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2721DA31-3F32-43EB-B805-68456D63641D}" xr6:coauthVersionLast="47" xr6:coauthVersionMax="47" xr10:uidLastSave="{00000000-0000-0000-0000-000000000000}"/>
  <bookViews>
    <workbookView xWindow="-36" yWindow="132" windowWidth="23196" windowHeight="12252"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18" i="1" a="1"/>
  <c r="N17" i="1" a="1"/>
  <c r="N17" i="1" l="1"/>
  <c r="N18" i="1"/>
  <c r="N37" i="6" a="1"/>
  <c r="N33" i="1" a="1"/>
  <c r="N14" i="1" a="1"/>
  <c r="N124" i="1" a="1"/>
  <c r="N10" i="1" a="1"/>
  <c r="N61" i="1" a="1"/>
  <c r="N33" i="6" a="1"/>
  <c r="N90" i="1" a="1"/>
  <c r="N114" i="1" a="1"/>
  <c r="N34" i="6" a="1"/>
  <c r="N47" i="1" a="1"/>
  <c r="N126" i="1" a="1"/>
  <c r="N59" i="6" a="1"/>
  <c r="N21" i="6" a="1"/>
  <c r="N32" i="1" a="1"/>
  <c r="N105" i="6" a="1"/>
  <c r="N78" i="6" a="1"/>
  <c r="N15" i="6" a="1"/>
  <c r="N146" i="1" a="1"/>
  <c r="N10" i="6" a="1"/>
  <c r="N149" i="1" a="1"/>
  <c r="N31" i="1" a="1"/>
  <c r="N53" i="6" a="1"/>
  <c r="N84" i="6" a="1"/>
  <c r="N156" i="1" a="1"/>
  <c r="N96" i="6" a="1"/>
  <c r="N44" i="6" a="1"/>
  <c r="N21" i="1" a="1"/>
  <c r="N9" i="1" a="1"/>
  <c r="N109" i="6" a="1"/>
  <c r="N9" i="6" a="1"/>
  <c r="N70" i="1" a="1"/>
  <c r="N28" i="1" a="1"/>
  <c r="N87" i="6" a="1"/>
  <c r="N107" i="6" a="1"/>
  <c r="N74" i="6" a="1"/>
  <c r="N151" i="1" a="1"/>
  <c r="N86" i="1" a="1"/>
  <c r="N66" i="1" a="1"/>
  <c r="N40" i="6" a="1"/>
  <c r="N71" i="6" a="1"/>
  <c r="N38" i="1" a="1"/>
  <c r="N140" i="1" a="1"/>
  <c r="N88" i="1" a="1"/>
  <c r="N153" i="1" a="1"/>
  <c r="N30" i="6" a="1"/>
  <c r="N142" i="1" a="1"/>
  <c r="N110" i="6" a="1"/>
  <c r="N161" i="1" a="1"/>
  <c r="N51" i="1" a="1"/>
  <c r="N152" i="1" a="1"/>
  <c r="N68" i="1" a="1"/>
  <c r="N157" i="1" a="1"/>
  <c r="N93" i="6" a="1"/>
  <c r="N48" i="1" a="1"/>
  <c r="N109" i="1" a="1"/>
  <c r="N135" i="1" a="1"/>
  <c r="N12" i="1" a="1"/>
  <c r="N114" i="6" a="1"/>
  <c r="N116" i="1" a="1"/>
  <c r="N136" i="1" a="1"/>
  <c r="N121" i="6" a="1"/>
  <c r="N18" i="6" a="1"/>
  <c r="N138" i="1" a="1"/>
  <c r="N39" i="6" a="1"/>
  <c r="N57" i="6" a="1"/>
  <c r="N116" i="6" a="1"/>
  <c r="N24" i="6" a="1"/>
  <c r="N41" i="6" a="1"/>
  <c r="N57" i="1" a="1"/>
  <c r="N28" i="6" a="1"/>
  <c r="N83" i="6" a="1"/>
  <c r="N43" i="6" a="1"/>
  <c r="N61" i="6" a="1"/>
  <c r="N73" i="6" a="1"/>
  <c r="N49" i="6" a="1"/>
  <c r="N145" i="1" a="1"/>
  <c r="N27" i="6" a="1"/>
  <c r="N76" i="1" a="1"/>
  <c r="N36" i="6" a="1"/>
  <c r="N154" i="1" a="1"/>
  <c r="N99" i="6" a="1"/>
  <c r="N95" i="1" a="1"/>
  <c r="N119" i="1" a="1"/>
  <c r="N38" i="6" a="1"/>
  <c r="N134" i="1" a="1"/>
  <c r="N97" i="6" a="1"/>
  <c r="N95" i="6" a="1"/>
  <c r="N91" i="1" a="1"/>
  <c r="N100" i="6" a="1"/>
  <c r="N122" i="1" a="1"/>
  <c r="N103" i="1" a="1"/>
  <c r="N128" i="1" a="1"/>
  <c r="N25" i="6" a="1"/>
  <c r="N71" i="1" a="1"/>
  <c r="N117" i="6" a="1"/>
  <c r="N68" i="6" a="1"/>
  <c r="N23" i="6" a="1"/>
  <c r="N112" i="6" a="1"/>
  <c r="N79" i="1" a="1"/>
  <c r="N40" i="1" a="1"/>
  <c r="N47" i="6" a="1"/>
  <c r="N66" i="6" a="1"/>
  <c r="N63" i="1" a="1"/>
  <c r="N55" i="6" a="1"/>
  <c r="N37" i="1" a="1"/>
  <c r="N81" i="6" a="1"/>
  <c r="N79" i="6" a="1"/>
  <c r="N46" i="1" a="1"/>
  <c r="N20" i="1" a="1"/>
  <c r="N111" i="1" a="1"/>
  <c r="N111" i="6" a="1"/>
  <c r="N94" i="6" a="1"/>
  <c r="N98" i="6" a="1"/>
  <c r="N25" i="1" a="1"/>
  <c r="N78" i="1" a="1"/>
  <c r="N75" i="6" a="1"/>
  <c r="N121" i="1" a="1"/>
  <c r="N52" i="6" a="1"/>
  <c r="N19" i="6" a="1"/>
  <c r="N115" i="1" a="1"/>
  <c r="N59" i="1" a="1"/>
  <c r="N85" i="1" a="1"/>
  <c r="N125" i="1" a="1"/>
  <c r="N36" i="1" a="1"/>
  <c r="N58" i="6" a="1"/>
  <c r="N65" i="6" a="1"/>
  <c r="N150" i="1" a="1"/>
  <c r="N143" i="1" a="1"/>
  <c r="N110" i="1" a="1"/>
  <c r="N94" i="1" a="1"/>
  <c r="N73" i="1" a="1"/>
  <c r="N64" i="6" a="1"/>
  <c r="N77" i="6" a="1"/>
  <c r="N115" i="6" a="1"/>
  <c r="N41" i="1" a="1"/>
  <c r="N23" i="1" a="1"/>
  <c r="N82" i="6" a="1"/>
  <c r="N139" i="1" a="1"/>
  <c r="N130" i="1" a="1"/>
  <c r="N11" i="6" a="1"/>
  <c r="N31" i="6" a="1"/>
  <c r="N48" i="6" a="1"/>
  <c r="N70" i="6" a="1"/>
  <c r="N103" i="6" a="1"/>
  <c r="N113" i="6" a="1"/>
  <c r="N43" i="1" a="1"/>
  <c r="N27" i="1" a="1"/>
  <c r="N14" i="6" a="1"/>
  <c r="N62" i="1" a="1"/>
  <c r="N101" i="6" a="1"/>
  <c r="N51" i="6" a="1"/>
  <c r="N102" i="6" a="1"/>
  <c r="N26" i="1" a="1"/>
  <c r="N90" i="6" a="1"/>
  <c r="N106" i="1" a="1"/>
  <c r="N108" i="1" a="1"/>
  <c r="N53" i="1" a="1"/>
  <c r="N49" i="1" a="1"/>
  <c r="N91" i="6" a="1"/>
  <c r="N67" i="6" a="1"/>
  <c r="N54" i="6" a="1"/>
  <c r="N16" i="1" a="1"/>
  <c r="N72" i="1" a="1"/>
  <c r="N67" i="1" a="1"/>
  <c r="N44" i="1" a="1"/>
  <c r="N54" i="1" a="1"/>
  <c r="N26" i="6" a="1"/>
  <c r="N35" i="1" a="1"/>
  <c r="N60" i="1" a="1"/>
  <c r="N69" i="1" a="1"/>
  <c r="N99" i="1" a="1"/>
  <c r="N108" i="6" a="1"/>
  <c r="N80" i="6" a="1"/>
  <c r="N106" i="6" a="1"/>
  <c r="N42" i="6" a="1"/>
  <c r="N46" i="6" a="1"/>
  <c r="N60" i="6" a="1"/>
  <c r="N69" i="6" a="1"/>
  <c r="N86" i="6" a="1"/>
  <c r="N17" i="6" a="1"/>
  <c r="N81" i="1" a="1"/>
  <c r="N131" i="1" a="1"/>
  <c r="N93" i="1" a="1"/>
  <c r="N52" i="1" a="1"/>
  <c r="N127" i="1" a="1"/>
  <c r="N101" i="1" a="1"/>
  <c r="N83" i="1" a="1"/>
  <c r="N160" i="1" a="1"/>
  <c r="N141" i="1" a="1"/>
  <c r="N104" i="1" a="1"/>
  <c r="N11" i="1" a="1"/>
  <c r="N147" i="1" a="1"/>
  <c r="N77" i="1" a="1"/>
  <c r="N159" i="1" a="1"/>
  <c r="N104" i="6" a="1"/>
  <c r="N113" i="1" a="1"/>
  <c r="N34" i="1" a="1"/>
  <c r="N45" i="1" a="1"/>
  <c r="N144" i="1" a="1"/>
  <c r="N88" i="6" a="1"/>
  <c r="N92" i="1" a="1"/>
  <c r="N118" i="6" a="1"/>
  <c r="N12" i="6" a="1"/>
  <c r="N132" i="1" a="1"/>
  <c r="N119" i="6" a="1"/>
  <c r="N39" i="1" a="1"/>
  <c r="N62" i="6" a="1"/>
  <c r="N158" i="1" a="1"/>
  <c r="N22" i="6" a="1"/>
  <c r="N15" i="1" a="1"/>
  <c r="N16" i="6" a="1"/>
  <c r="N112" i="1" a="1"/>
  <c r="N19" i="1" a="1"/>
  <c r="N13" i="6" a="1"/>
  <c r="N50" i="1" a="1"/>
  <c r="N148" i="1" a="1"/>
  <c r="N87" i="1" a="1"/>
  <c r="N102" i="1" a="1"/>
  <c r="N123" i="1" a="1"/>
  <c r="N74" i="1" a="1"/>
  <c r="N137" i="1" a="1"/>
  <c r="N55" i="1" a="1"/>
  <c r="N35" i="6" a="1"/>
  <c r="N76" i="6" a="1"/>
  <c r="N162" i="1" a="1"/>
  <c r="N89" i="1" a="1"/>
  <c r="N107" i="1" a="1"/>
  <c r="N24" i="1" a="1"/>
  <c r="N50" i="6" a="1"/>
  <c r="N42" i="1" a="1"/>
  <c r="N133" i="1" a="1"/>
  <c r="N129" i="1" a="1"/>
  <c r="N98" i="1" a="1"/>
  <c r="N64" i="1" a="1"/>
  <c r="N117" i="1" a="1"/>
  <c r="N105" i="1" a="1"/>
  <c r="N56" i="1" a="1"/>
  <c r="N32" i="6" a="1"/>
  <c r="N65" i="1" a="1"/>
  <c r="N118" i="1" a="1"/>
  <c r="N96" i="1" a="1"/>
  <c r="N155" i="1" a="1"/>
  <c r="N122" i="6" a="1"/>
  <c r="N97" i="1" a="1"/>
  <c r="N56" i="6" a="1"/>
  <c r="N120" i="6" a="1"/>
  <c r="N85" i="6" a="1"/>
  <c r="N80" i="1" a="1"/>
  <c r="N45" i="6" a="1"/>
  <c r="N75" i="1" a="1"/>
  <c r="N13" i="1" a="1"/>
  <c r="N84" i="1" a="1"/>
  <c r="N58" i="1" a="1"/>
  <c r="N29" i="6" a="1"/>
  <c r="N63" i="6" a="1"/>
  <c r="N89" i="6" a="1"/>
  <c r="N82" i="1" a="1"/>
  <c r="N120" i="1" a="1"/>
  <c r="N72" i="6" a="1"/>
  <c r="N100" i="1" a="1"/>
  <c r="N92" i="6" a="1"/>
  <c r="N92" i="6" l="1"/>
  <c r="N100" i="1"/>
  <c r="N72" i="6"/>
  <c r="N120" i="1"/>
  <c r="N82" i="1"/>
  <c r="N89" i="6"/>
  <c r="N63" i="6"/>
  <c r="N29" i="6"/>
  <c r="N58" i="1"/>
  <c r="N84" i="1"/>
  <c r="N13" i="1"/>
  <c r="N75" i="1"/>
  <c r="N45" i="6"/>
  <c r="N80" i="1"/>
  <c r="N85" i="6"/>
  <c r="N120" i="6"/>
  <c r="N56" i="6"/>
  <c r="N97" i="1"/>
  <c r="N122" i="6"/>
  <c r="N155" i="1"/>
  <c r="N96" i="1"/>
  <c r="N118" i="1"/>
  <c r="N65" i="1"/>
  <c r="N32" i="6"/>
  <c r="N56" i="1"/>
  <c r="N105" i="1"/>
  <c r="N117" i="1"/>
  <c r="N64" i="1"/>
  <c r="N98" i="1"/>
  <c r="N129" i="1"/>
  <c r="N133" i="1"/>
  <c r="N42" i="1"/>
  <c r="N50" i="6"/>
  <c r="N24" i="1"/>
  <c r="N107" i="1"/>
  <c r="N89" i="1"/>
  <c r="N162" i="1"/>
  <c r="N76" i="6"/>
  <c r="N35" i="6"/>
  <c r="N55" i="1"/>
  <c r="N137" i="1"/>
  <c r="N74" i="1"/>
  <c r="N123" i="1"/>
  <c r="N102" i="1"/>
  <c r="N87" i="1"/>
  <c r="N148" i="1"/>
  <c r="N50" i="1"/>
  <c r="N13" i="6"/>
  <c r="N19" i="1"/>
  <c r="N112" i="1"/>
  <c r="N16" i="6"/>
  <c r="N15" i="1"/>
  <c r="N22" i="6"/>
  <c r="N158" i="1"/>
  <c r="N62" i="6"/>
  <c r="N39" i="1"/>
  <c r="N119" i="6"/>
  <c r="N132" i="1"/>
  <c r="N12" i="6"/>
  <c r="N118" i="6"/>
  <c r="N92" i="1"/>
  <c r="N88" i="6"/>
  <c r="N144" i="1"/>
  <c r="N45" i="1"/>
  <c r="N34" i="1"/>
  <c r="N113" i="1"/>
  <c r="N104" i="6"/>
  <c r="N159" i="1"/>
  <c r="N77" i="1"/>
  <c r="N147" i="1"/>
  <c r="N11" i="1"/>
  <c r="N104" i="1"/>
  <c r="N141" i="1"/>
  <c r="N160" i="1"/>
  <c r="N83" i="1"/>
  <c r="N101" i="1"/>
  <c r="N127" i="1"/>
  <c r="N52" i="1"/>
  <c r="N93" i="1"/>
  <c r="N131" i="1"/>
  <c r="N81" i="1"/>
  <c r="N17" i="6"/>
  <c r="N86" i="6"/>
  <c r="N69" i="6"/>
  <c r="N60" i="6"/>
  <c r="N46" i="6"/>
  <c r="N42" i="6"/>
  <c r="N106" i="6"/>
  <c r="N80" i="6"/>
  <c r="N108" i="6"/>
  <c r="N99" i="1"/>
  <c r="N69" i="1"/>
  <c r="N60" i="1"/>
  <c r="N35" i="1"/>
  <c r="N26" i="6"/>
  <c r="N54" i="1"/>
  <c r="N44" i="1"/>
  <c r="N67" i="1"/>
  <c r="N72" i="1"/>
  <c r="N16" i="1"/>
  <c r="N54" i="6"/>
  <c r="N67" i="6"/>
  <c r="N91" i="6"/>
  <c r="N49" i="1"/>
  <c r="N53" i="1"/>
  <c r="N108" i="1"/>
  <c r="N106" i="1"/>
  <c r="N90" i="6"/>
  <c r="N26" i="1"/>
  <c r="N102" i="6"/>
  <c r="N51" i="6"/>
  <c r="N101" i="6"/>
  <c r="N62" i="1"/>
  <c r="N14" i="6"/>
  <c r="N27" i="1"/>
  <c r="N43" i="1"/>
  <c r="N113" i="6"/>
  <c r="N103" i="6"/>
  <c r="N70" i="6"/>
  <c r="N48" i="6"/>
  <c r="N31" i="6"/>
  <c r="N11" i="6"/>
  <c r="N130" i="1"/>
  <c r="N139" i="1"/>
  <c r="N82" i="6"/>
  <c r="N23" i="1"/>
  <c r="N41" i="1"/>
  <c r="N115" i="6"/>
  <c r="N77" i="6"/>
  <c r="N64" i="6"/>
  <c r="N73" i="1"/>
  <c r="N94" i="1"/>
  <c r="N110" i="1"/>
  <c r="N143" i="1"/>
  <c r="N150" i="1"/>
  <c r="N65" i="6"/>
  <c r="N58" i="6"/>
  <c r="N36" i="1"/>
  <c r="N125" i="1"/>
  <c r="N85" i="1"/>
  <c r="N59" i="1"/>
  <c r="N115" i="1"/>
  <c r="N19" i="6"/>
  <c r="N52" i="6"/>
  <c r="N121" i="1"/>
  <c r="N75" i="6"/>
  <c r="N78" i="1"/>
  <c r="N25" i="1"/>
  <c r="N98" i="6"/>
  <c r="N94" i="6"/>
  <c r="N111" i="6"/>
  <c r="N111" i="1"/>
  <c r="N20" i="1"/>
  <c r="N46" i="1"/>
  <c r="N79" i="6"/>
  <c r="N81" i="6"/>
  <c r="N37" i="1"/>
  <c r="N55" i="6"/>
  <c r="N63" i="1"/>
  <c r="N66" i="6"/>
  <c r="N47" i="6"/>
  <c r="N40" i="1"/>
  <c r="N79" i="1"/>
  <c r="N112" i="6"/>
  <c r="N23" i="6"/>
  <c r="N68" i="6"/>
  <c r="N117" i="6"/>
  <c r="N71" i="1"/>
  <c r="N25" i="6"/>
  <c r="N128" i="1"/>
  <c r="N103" i="1"/>
  <c r="N122" i="1"/>
  <c r="N100" i="6"/>
  <c r="N91" i="1"/>
  <c r="N95" i="6"/>
  <c r="N97" i="6"/>
  <c r="N134" i="1"/>
  <c r="N38" i="6"/>
  <c r="N119" i="1"/>
  <c r="N95" i="1"/>
  <c r="N99" i="6"/>
  <c r="N154" i="1"/>
  <c r="N36" i="6"/>
  <c r="N76" i="1"/>
  <c r="N27" i="6"/>
  <c r="N145" i="1"/>
  <c r="N49" i="6"/>
  <c r="N73" i="6"/>
  <c r="N61" i="6"/>
  <c r="N43" i="6"/>
  <c r="N83" i="6"/>
  <c r="N28" i="6"/>
  <c r="N57" i="1"/>
  <c r="N41" i="6"/>
  <c r="N24" i="6"/>
  <c r="N116" i="6"/>
  <c r="N57" i="6"/>
  <c r="N39" i="6"/>
  <c r="N138" i="1"/>
  <c r="N18" i="6"/>
  <c r="N121" i="6"/>
  <c r="N136" i="1"/>
  <c r="N116" i="1"/>
  <c r="N114" i="6"/>
  <c r="N12" i="1"/>
  <c r="N135" i="1"/>
  <c r="N109" i="1"/>
  <c r="N48" i="1"/>
  <c r="N93" i="6"/>
  <c r="N157" i="1"/>
  <c r="N68" i="1"/>
  <c r="N152" i="1"/>
  <c r="N51" i="1"/>
  <c r="N161" i="1"/>
  <c r="N110" i="6"/>
  <c r="N142" i="1"/>
  <c r="N30" i="6"/>
  <c r="N153" i="1"/>
  <c r="N88" i="1"/>
  <c r="N140" i="1"/>
  <c r="N38" i="1"/>
  <c r="N71" i="6"/>
  <c r="N40" i="6"/>
  <c r="N66" i="1"/>
  <c r="N86" i="1"/>
  <c r="N151" i="1"/>
  <c r="N74" i="6"/>
  <c r="N107" i="6"/>
  <c r="N87" i="6"/>
  <c r="N28" i="1"/>
  <c r="N70" i="1"/>
  <c r="N9" i="6"/>
  <c r="N109" i="6"/>
  <c r="N9" i="1"/>
  <c r="N21" i="1"/>
  <c r="N44" i="6"/>
  <c r="N96" i="6"/>
  <c r="N156" i="1"/>
  <c r="N84" i="6"/>
  <c r="N53" i="6"/>
  <c r="N31" i="1"/>
  <c r="N149" i="1"/>
  <c r="N10" i="6"/>
  <c r="N146" i="1"/>
  <c r="N15" i="6"/>
  <c r="N78" i="6"/>
  <c r="N105" i="6"/>
  <c r="N32" i="1"/>
  <c r="N21" i="6"/>
  <c r="N59" i="6"/>
  <c r="N126" i="1"/>
  <c r="N47" i="1"/>
  <c r="N34" i="6"/>
  <c r="N114" i="1"/>
  <c r="N90" i="1"/>
  <c r="N33" i="6"/>
  <c r="N61" i="1"/>
  <c r="N10" i="1"/>
  <c r="N124" i="1"/>
  <c r="N14" i="1"/>
  <c r="N33"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<sst xmlns="http://schemas.openxmlformats.org/spreadsheetml/2006/main" count="261" uniqueCount="155">
  <si>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</si>
  <si>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</si>
  <si>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</si>
  <si>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</si>
  <si>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</si>
  <si>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</si>
  <si>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</si>
  <si>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</si>
  <si>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</si>
  <si>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</si>
  <si>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</si>
  <si>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</si>
  <si>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</si>
  <si>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</si>
  <si>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</si>
  <si>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</si>
  <si>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</si>
  <si>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</si>
  <si>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</si>
  <si>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</si>
  <si>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</si>
  <si>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</si>
  <si>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</si>
  <si>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</si>
  <si>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</si>
  <si>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</si>
  <si>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</si>
  <si>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</si>
  <si>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</si>
  <si>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</si>
  <si>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</si>
  <si>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</si>
  <si>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</si>
  <si>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</si>
  <si>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</si>
  <si>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</si>
  <si>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</si>
  <si>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</si>
  <si>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</si>
  <si>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</si>
  <si>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</si>
  <si>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</si>
  <si>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</si>
  <si>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</si>
  <si>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</si>
  <si>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</si>
  <si>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</si>
  <si>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</si>
  <si>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</si>
  <si>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</si>
  <si>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</si>
  <si>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</si>
  <si>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</si>
  <si>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</si>
  <si>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</si>
  <si>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</si>
  <si>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</si>
  <si>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</si>
  <si>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</si>
  <si>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</si>
  <si>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</si>
  <si>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</si>
  <si>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</si>
  <si>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</si>
  <si>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Mubadala DC Open - Washington, World Tour, USA, Hard, 27/07/2026, $1.637M, WTA 500                                                                                                                                                                                                                                                        </t>
  </si>
  <si>
    <t>Xinyu Wang</t>
  </si>
  <si>
    <t>CHN</t>
  </si>
  <si>
    <t>Liudmila Samsonova</t>
  </si>
  <si>
    <t>RUS</t>
  </si>
  <si>
    <t>Emma Navarro</t>
  </si>
  <si>
    <t>USA</t>
  </si>
  <si>
    <t>Elisabetta Cocciaretto</t>
  </si>
  <si>
    <t>ITA</t>
  </si>
  <si>
    <t>Ashlyn Krueger</t>
  </si>
  <si>
    <t>Naomi Osaka</t>
  </si>
  <si>
    <t>JPN</t>
  </si>
  <si>
    <t>Leylah Annie Fernandez</t>
  </si>
  <si>
    <t>CAN</t>
  </si>
  <si>
    <t>Alexandra Eala</t>
  </si>
  <si>
    <t>PHI</t>
  </si>
  <si>
    <t xml:space="preserve">The Memphis Classic - Memphis, World Tour, USA, Hard, 27/07/2026, $283K, WTA 250                                                                                                                                                                                                                                                        </t>
  </si>
  <si>
    <t>Zeynep Sonmez</t>
  </si>
  <si>
    <t>TUR</t>
  </si>
  <si>
    <t>Elvina Kalieva</t>
  </si>
  <si>
    <t>Iryna Shymanovich</t>
  </si>
  <si>
    <t>BLR</t>
  </si>
  <si>
    <t>Katie Volynets</t>
  </si>
  <si>
    <t>Maria Camila Osorio Serrano</t>
  </si>
  <si>
    <t>COL</t>
  </si>
  <si>
    <t>Anastasia Zakharova</t>
  </si>
  <si>
    <t>Tatjana Maria</t>
  </si>
  <si>
    <t>GER</t>
  </si>
  <si>
    <t>Renata Zarazua</t>
  </si>
  <si>
    <t>MEX</t>
  </si>
  <si>
    <t xml:space="preserve">Citi Open - Washington, World Tour, USA, Hard, 27/07/2026, $2.469M, ATP 500                                                                                                                                                                                                                                                        </t>
  </si>
  <si>
    <t>Taylor Harry Fritz</t>
  </si>
  <si>
    <t>Kamil Majchrzak</t>
  </si>
  <si>
    <t>POL</t>
  </si>
  <si>
    <t>Alex Michelsen</t>
  </si>
  <si>
    <t>Adrian Mannarino</t>
  </si>
  <si>
    <t>FRA</t>
  </si>
  <si>
    <t>Aleksandar Vukic</t>
  </si>
  <si>
    <t>AUS</t>
  </si>
  <si>
    <t>Lorenzo Musetti</t>
  </si>
  <si>
    <t>Alex De Minaur</t>
  </si>
  <si>
    <t>Stefanos Tsitsipas</t>
  </si>
  <si>
    <t>GRE</t>
  </si>
  <si>
    <t xml:space="preserve">Mifel Tennis Open - Los Cabos, World Tour, MEX, Hard, 27/07/2026, $909K, ATP 250                                                                                                                                                                                                                                                        </t>
  </si>
  <si>
    <t>Jiri Lehecka</t>
  </si>
  <si>
    <t>CZE</t>
  </si>
  <si>
    <t>Chak Lam Coleman Wong</t>
  </si>
  <si>
    <t>HKG</t>
  </si>
  <si>
    <t>Francisco Cerundolo</t>
  </si>
  <si>
    <t>ARG</t>
  </si>
  <si>
    <t>Tristan Boyer</t>
  </si>
  <si>
    <t>Bernard Tomic</t>
  </si>
  <si>
    <t>Karen Khachanov</t>
  </si>
  <si>
    <t>Next week's Tournaments: Toronto (Montreal last year)</t>
  </si>
  <si>
    <t>Next week's Tournaments: Montreal (Toronto last year)</t>
  </si>
  <si>
    <t>x</t>
  </si>
  <si>
    <r>
      <t xml:space="preserve">Fernandez 1-0 (Apr 2026, clay, 2 sets). Hard win %'s favour Eala.
Fernandez won the title last year. 2 sets win over Linette in the 1st round as favourite.
Semi finals in Hong Kong 2025, Title in Osaka 2025, 3rd Round at the US Open 2025.
Eala had a 3 sets win over Zheng as underdog in the 1st round.
She reached the 4th Round in Miami 2026, 4th Round in Indian Wells 2026, Quarter finals in Dubai 2026, Quarter finals in Abu Dhabi 2026, Semi finals in Auckland 2026, Quarter finals in Sao Paulo 2025.
12 month WTA stats favour Fernandez on serve. 2026 stats also favour her on serve. Good chance of 3 sets.
</t>
    </r>
    <r>
      <rPr>
        <b/>
        <sz val="12"/>
        <color theme="1"/>
        <rFont val="Calibri"/>
        <family val="2"/>
        <scheme val="minor"/>
      </rPr>
      <t>Lay Eala around 1.45 and remove liability at 1.90</t>
    </r>
  </si>
  <si>
    <r>
      <t xml:space="preserve">Samsonova 2-1. Most recent June 2025, grass, Wang in 2. Samsonova won on hard in Aug 2024, 2 sets. She won on hard in 2022, 2 sets. Hard win %'s slightly favour Wang.
Wang had a 2 sets win in the 1st round as favourite.
She reached the 4th Round at the Australian Open 2026, Final in Auckland 2026, Semi finals in Cleveland 2025, Semi finals in Prague 2025.
Samsonova had a 3 sets win over Keys in the 1st round as underdog. 
She reached the Quarter finals in Abu Dhabi 2026, Quarter finals in Brisbane 2026, 3rd Round in Wuhan 2025, Quarter finals in Cleveland 2025.
12 month WTA stats favour Samsonova on serve. 2026 stats favour Wang on serve. 2026 stats on all surfaces favour Samsonova overall. 
Chance of 3 sets.
</t>
    </r>
    <r>
      <rPr>
        <b/>
        <sz val="12"/>
        <color theme="1"/>
        <rFont val="Calibri"/>
        <family val="2"/>
        <scheme val="minor"/>
      </rPr>
      <t>Back Samsonova around 2.10 to 2.30 and remove liability at 1.70.</t>
    </r>
  </si>
  <si>
    <r>
      <t xml:space="preserve">Cocciaretto 2-1. Most recent May 2026, clay, Cocciaretto in 2. She won indoors in 2025, 2 sets. Navarro won on hard in 2024, 3 sets. Hard win %'s favour Cocciaretto. 
Navarro lost in the 2nd round last year. 2 sets win over Kenin in the 1st round. 
Quarter finals in Adelaide 2026, Quarter finals in Beijing 2025, 3rd Round at the US Open 2025.
Cocciaretto had a 3rd set tie break win over Tauson in the 1st round. 
She reached the Quarter finals in Doha 2026, Title in Hobart 2026, Quarter finals in Guangzhou 2025.
12 month WTA stats are pretty even. 2026 stats favour Cocciaretto. 
Recent results on all surfaces favour Navarro.
</t>
    </r>
    <r>
      <rPr>
        <b/>
        <sz val="12"/>
        <color theme="1"/>
        <rFont val="Calibri"/>
        <family val="2"/>
        <scheme val="minor"/>
      </rPr>
      <t>Back Navarro around 2.10 to 2.20 and remove liability at 1.60.</t>
    </r>
  </si>
  <si>
    <r>
      <t xml:space="preserve">Krueger 1-0 (Aug 2024, hard, 3 sets). Hard win %'s favour Osaka.
Krueger had a 3 sets win over Boulter in the 1st round.
She reached the 3rd Round in Indian Wells 2026, Semi finals in Austin 2026.
Osaka reached the 4th Round in Indian Wells 2026, 3rd Round at the Australian Open 2026, Quarter finals in Osaka 2025, Semi finals at the US Open 2025, Final in </t>
    </r>
    <r>
      <rPr>
        <sz val="12"/>
        <color rgb="FFFF0000"/>
        <rFont val="Calibri"/>
        <family val="2"/>
        <scheme val="minor"/>
      </rPr>
      <t>Montreal</t>
    </r>
    <r>
      <rPr>
        <sz val="12"/>
        <color theme="1"/>
        <rFont val="Calibri"/>
        <family val="2"/>
        <scheme val="minor"/>
      </rPr>
      <t xml:space="preserve"> 2025.
12 month stats and stats for their last 10 favour Osaka.
</t>
    </r>
    <r>
      <rPr>
        <b/>
        <sz val="12"/>
        <color theme="1"/>
        <rFont val="Calibri"/>
        <family val="2"/>
        <scheme val="minor"/>
      </rPr>
      <t>Back Osaka around 1.85 to 2.00 and remove liability at 1.55.</t>
    </r>
  </si>
  <si>
    <r>
      <t xml:space="preserve">Volynets 1-0 (June 2024, clay, 2 sets). 12 month hard win %'s favour Volynets. 
Shymanovich has come through the qual round. 2 sets win in the 1st round as favourite. 
Most of her matches are in ITF's. Her WTA wins were in qual rounds.
Volynets had a 3rd set tie break win over Golubic in the 1st round. 
She reached the Quarter finals in Guangzhou 2025.
12 month WTA stats favour Shymanovich. 2026 stats also favour her overall. 
All her WTA matches were in qual rounds.
2026 stats on all surfaces favour Shymanovich on serve.
</t>
    </r>
    <r>
      <rPr>
        <b/>
        <sz val="12"/>
        <color theme="1"/>
        <rFont val="Calibri"/>
        <family val="2"/>
        <scheme val="minor"/>
      </rPr>
      <t xml:space="preserve">Lay Volynets around 1.20 and remove liability at 1.40. Back Volynets around 1.85 to 2.00 and remove liability at 1.55. </t>
    </r>
  </si>
  <si>
    <r>
      <t xml:space="preserve">Osorio 2-0. Most recent April 2026, clay, 2 sets. She won on grass in 2024, 3 sets. Hard win %'s are even. 
Osorio had a 2 tight sets win over Hunter in the 1st round.
She reached the 3rd Round in Indian Wells 2026, 3rd Round in Doha 2026, 3rd Round in Beijing 2025.
Zakharova had a 2 sets win over Fruhvirtova in the 1st round. 
She reached the 3rd Round in Miami 2026, Semi finals in Cleveland 2025.
12 month WTA stats are close but slightly favour Zakharova. 
2026 stats on all surfaces favour Osorio.
</t>
    </r>
    <r>
      <rPr>
        <b/>
        <sz val="12"/>
        <color theme="1"/>
        <rFont val="Calibri"/>
        <family val="2"/>
        <scheme val="minor"/>
      </rPr>
      <t xml:space="preserve">Back Osorio around 2.10 to 2.30 and remove liability at 1.65. </t>
    </r>
  </si>
  <si>
    <r>
      <t xml:space="preserve">1st meeting. Hard win %'s favour Kalieva.
Sonmez needed 3 sets in the 1st round as 1.16 favourite.
She reached the Quarter finals in Merida 2026, 3rd Round at the Australian Open 2026, 3rd Round in Beijing 2025.
Kalieva had a 2 sets win in the 1st round as favourite.
She reached the 2nd round in Maimi 2026 as qualifier. CH q final in Oct. 
12 month WTA stats favour Kalieva on serve. 2026 stats also favour Kalieva overall. 
Sonmez has better WTA results in 2026.
Chance of 3 sets.
</t>
    </r>
    <r>
      <rPr>
        <b/>
        <sz val="12"/>
        <color theme="1"/>
        <rFont val="Calibri"/>
        <family val="2"/>
        <scheme val="minor"/>
      </rPr>
      <t>Back Sonmez around 2.10 to 2.30 and remove liability at 1.70.</t>
    </r>
  </si>
  <si>
    <r>
      <t xml:space="preserve">H2H 1-1. Most recent Oct 2021, Zarazua won on hard in 2 sets. Maria won on hard in 2012, 2 sets. Hard win %'s favour Zarazua. 
Maria had an easy win over Gibson in the 1st round as underdog.
She reached the Quarter finals in Guadalajara 2025.
Zarazua had a 2 sets win over Kessler as huge underdog. 
She reached the 2nd rounds in Abu Dhabi 2026, Hobart 2026 and Auckland 2026. Semi finals in Sao Paulo 2025.
12 month WTA stats favour Zarazua. Maria has a poor record on hard but her recent grass performances seem to have raised her confidence. 
She served very well in the previous round. 
</t>
    </r>
    <r>
      <rPr>
        <b/>
        <sz val="12"/>
        <color theme="1"/>
        <rFont val="Calibri"/>
        <family val="2"/>
        <scheme val="minor"/>
      </rPr>
      <t>Lay Maria around 1.30 and remove liability at 1.70. 3 sets.</t>
    </r>
  </si>
  <si>
    <r>
      <t xml:space="preserve">Tsitsipas 14-3. Most recent March 2026, hard, Tsitsipas in 2. He won on clay in May 2024, 2 sets. De Minaur won on hard in Feb. 2024, 3 sets. Hard win %'s favour De Minaur.
De Minaur won the Title last year.
Quarter finals at the Australian Open 2026, Quarter finals in Shanghai 2025, Semi finals in Beijing 2025, Quarter finals at the US Open 2025, Quarter finals in Toronto 2025.
Tsitsipas reached the 3rd Round in Miami 2026, Quarter finals in Doha 2026.
12 month and 2026 hard stats favour Tsitsipas on serve. Return stats are better for De Minaur. Fair chance of 3 sets.
</t>
    </r>
    <r>
      <rPr>
        <b/>
        <sz val="12"/>
        <color theme="1"/>
        <rFont val="Calibri"/>
        <family val="2"/>
        <scheme val="minor"/>
      </rPr>
      <t xml:space="preserve">Lay Tsitsipas around 1.65 and remove liability at 2.10. </t>
    </r>
  </si>
  <si>
    <r>
      <t xml:space="preserve">Musetti 1-0 (Feb 2022, hard, 3 sets).  Hard win %'s favour Musetti.
Vukic reached the 2nd round last year. This week, he has come through the qual rounds. Easy win over Svajda in the 1st round. 
Quarter finals in Adelaide 2026, Quarter finals in Tokyo 2025, 3rd Round in Toronto 2025.
Musetti lost in the 2nd round last season. He won in the 1st round by retirement.
Quarter finals at the Australian Open 2026, Final in Hong Kong 2026, 4th Round in Shanghai 2025, Quarter finals in Beijing 2025, Final in Chengdu 2025, Quarter finals at the US Open 2025.
12 month ATP stats favour Musetti overall. 
</t>
    </r>
    <r>
      <rPr>
        <b/>
        <sz val="12"/>
        <color theme="1"/>
        <rFont val="Calibri"/>
        <family val="2"/>
        <scheme val="minor"/>
      </rPr>
      <t>Back Musetti around 1.90 to 2.10 and remove liability at 1.60.</t>
    </r>
  </si>
  <si>
    <r>
      <t xml:space="preserve">Fritz 1-0 (March 2022, hard, 2 sets). Hard win %'s slightly favour Fritz.
Fritz reached the Quarter final last year. 2 sets win over Bergs in the 1st round.  
4th Round in Miami 2026, 4th Round at the Australian Open 2026, Final in Tokyo 2025, Quarter finals at the US Open 2025, 4th Round in Cincinnati 2025, Semi finals in Toronto 2025.
Majchrzak had a 2 sets win as huge underdog over Paul in the 1st round. 
He reached the 3rd Round in Miami 2026, Quarter finals in Brisbane 2026, 3rd Round in Shanghai 2025, 3rd Round at the US Open 2025, 3rd Round in Winston-Salem 2025.
12 month ATP stats favour Fritz on return. 2026 stats also favour him. 
The sets will be tight.
</t>
    </r>
    <r>
      <rPr>
        <b/>
        <sz val="12"/>
        <color theme="1"/>
        <rFont val="Calibri"/>
        <family val="2"/>
        <scheme val="minor"/>
      </rPr>
      <t>Lay Fritz around 1.20 and remove liability at 1.40. Back Fritz around 1.85 to 2.00 and remove liability at 1.55.</t>
    </r>
  </si>
  <si>
    <r>
      <t xml:space="preserve">Michelsen 2-1. Most recent Apr 2025, clay, Michelsen in 3. He won on grass in June 2024, 2 sets. Mannarino won on grass in 2023, 2 sets. Hard win %'s favour Michelsen. 
Michelsen lost in the 2nd round last year. 2 sets win in the 1st round as favourite.
4th Round in Miami 2026, 4th Round in Indian Wells 2026, Semi finals in Brisbane 2026, Quarter finals in </t>
    </r>
    <r>
      <rPr>
        <sz val="12"/>
        <color rgb="FFFF0000"/>
        <rFont val="Calibri"/>
        <family val="2"/>
        <scheme val="minor"/>
      </rPr>
      <t>Toronto</t>
    </r>
    <r>
      <rPr>
        <sz val="12"/>
        <color theme="1"/>
        <rFont val="Calibri"/>
        <family val="2"/>
        <scheme val="minor"/>
      </rPr>
      <t xml:space="preserve"> 2025.
Mannarino had a 2 sets win over Tien as huge underdog in the 1st round.
He reached the 4th Round at the US Open 2025, 4th Round in Cincinnati 2025.
12 month ATP stats are a little better for Mannarino overall. 
2026 stats are stronger for Michelsen. 
Mannarino did not face a break point in the last round.
</t>
    </r>
    <r>
      <rPr>
        <b/>
        <sz val="12"/>
        <color theme="1"/>
        <rFont val="Calibri"/>
        <family val="2"/>
        <scheme val="minor"/>
      </rPr>
      <t>Lay Michelsen around 1.25 and remove liability at 1.50. Back Michelsen around 2.00 to 2.20 and remove liability at 1.60.</t>
    </r>
  </si>
  <si>
    <t>Edward Winter</t>
  </si>
  <si>
    <t>Jenson Brooksby</t>
  </si>
  <si>
    <t>Cameron Norrie</t>
  </si>
  <si>
    <t>GBR</t>
  </si>
  <si>
    <t>James Duckworth</t>
  </si>
  <si>
    <t>Denis Shapovalov</t>
  </si>
  <si>
    <t>Rodrigo Pacheco Mendez</t>
  </si>
  <si>
    <t>Rafael Jodar</t>
  </si>
  <si>
    <t>ESP</t>
  </si>
  <si>
    <t>Kei Nishikori</t>
  </si>
  <si>
    <r>
      <t xml:space="preserve">1st meeting. Hard win %'s favour Jodar.
Jodar had a surprisingly easy win over Fils in the 1st round
He reached the 3rd Round in Miami 2026. 2nd round of the Australian Open 2026. 
Nishikori had a 3 sets win over Shang in the 1st round as underdog.
He had not played since April. He has played 1 match on hard in 2026.
</t>
    </r>
    <r>
      <rPr>
        <b/>
        <sz val="12"/>
        <color theme="1"/>
        <rFont val="Calibri"/>
        <family val="2"/>
        <scheme val="minor"/>
      </rPr>
      <t>Back Jodar above 1.70 or if he loses set 1.</t>
    </r>
  </si>
  <si>
    <t>Arthur Gea</t>
  </si>
  <si>
    <t>Michael Zheng</t>
  </si>
  <si>
    <t>Dalibor Svrcina</t>
  </si>
  <si>
    <t>Luciano Darderi</t>
  </si>
  <si>
    <r>
      <t xml:space="preserve">1st meeting. Hard win %'s favour Cerundolo.
Cerundolo reached the Quarter finals in Miami 2026, 4th Round at the Australian Open 2026, 4th Round in </t>
    </r>
    <r>
      <rPr>
        <sz val="12"/>
        <color rgb="FFFF0000"/>
        <rFont val="Calibri"/>
        <family val="2"/>
        <scheme val="minor"/>
      </rPr>
      <t>Toronto</t>
    </r>
    <r>
      <rPr>
        <sz val="12"/>
        <color theme="1"/>
        <rFont val="Calibri"/>
        <family val="2"/>
        <scheme val="minor"/>
      </rPr>
      <t xml:space="preserve"> 2025.
</t>
    </r>
    <r>
      <rPr>
        <sz val="12"/>
        <color theme="1"/>
        <rFont val="Calibri"/>
        <family val="2"/>
        <scheme val="minor"/>
      </rPr>
      <t xml:space="preserve">Boyer has come through the qual rounds. 2 sets win over Diallo as underdog in the 1st round.
2nd round of the US Open 2025. 2nd round in Cincinnati 2025 and </t>
    </r>
    <r>
      <rPr>
        <sz val="12"/>
        <color rgb="FFFF0000"/>
        <rFont val="Calibri"/>
        <family val="2"/>
        <scheme val="minor"/>
      </rPr>
      <t>Toronto</t>
    </r>
    <r>
      <rPr>
        <sz val="12"/>
        <color theme="1"/>
        <rFont val="Calibri"/>
        <family val="2"/>
        <scheme val="minor"/>
      </rPr>
      <t xml:space="preserve"> 2025.
12 month ATP stats are a little better for Boyer on serve. return stats are much better for Cerundolo.
</t>
    </r>
    <r>
      <rPr>
        <b/>
        <sz val="12"/>
        <color theme="1"/>
        <rFont val="Calibri"/>
        <family val="2"/>
        <scheme val="minor"/>
      </rPr>
      <t>Lay Cerundolo around 1.25 and remove liability at 1.50. Back Cerundolo around 2.00 to 2.20 and remove liability at 1.65.</t>
    </r>
  </si>
  <si>
    <r>
      <t xml:space="preserve">1st meeting. Hard win %'s favour Lehecka.
Lehecka reached the Final in Miami 2026, Quarter finals in Dubai 2026, Quarter finals in Doha 2026, 4th Round in Shanghai 2025, Quarter finals at the US Open 2025, 4th Round in Cincinnati 2025, 4th Round in </t>
    </r>
    <r>
      <rPr>
        <sz val="12"/>
        <color rgb="FFFF0000"/>
        <rFont val="Calibri"/>
        <family val="2"/>
        <scheme val="minor"/>
      </rPr>
      <t>Toronto</t>
    </r>
    <r>
      <rPr>
        <sz val="12"/>
        <color theme="1"/>
        <rFont val="Calibri"/>
        <family val="2"/>
        <scheme val="minor"/>
      </rPr>
      <t xml:space="preserve"> 2025.
</t>
    </r>
    <r>
      <rPr>
        <sz val="12"/>
        <color theme="1"/>
        <rFont val="Calibri"/>
        <family val="2"/>
        <scheme val="minor"/>
      </rPr>
      <t xml:space="preserve">Wong had a 2 sets win in the 1st round. 
He reached the Quarter finals in Delray Beach 2026, Quarter finals in Hong Kong 2026, 3rd Round at the US Open 2025.
12 month ATP stats are stronger for Lehecka on serve. return stats are even.
</t>
    </r>
    <r>
      <rPr>
        <b/>
        <sz val="12"/>
        <color theme="1"/>
        <rFont val="Calibri"/>
        <family val="2"/>
        <scheme val="minor"/>
      </rPr>
      <t>Back Lehecka around 1.80 to 1.95 and remove liability at 1.50.</t>
    </r>
  </si>
  <si>
    <r>
      <t xml:space="preserve">1st meeting. Hard win %'s favour Winter.
Winter lost in the qual rounds. 2 sets win over Kouame in the 1st round as underdog. 
CH semi in July. CH final in May. CH final in Oct. 
Brooksby had a 2 sets win over Moutet in the 1st round.
He reached the Quarter finals in Dubai 2026, Semi finals in Tokyo 2025, 3rd Round in Cincinnati 2025.
</t>
    </r>
    <r>
      <rPr>
        <b/>
        <sz val="12"/>
        <color theme="1"/>
        <rFont val="Calibri"/>
        <family val="2"/>
        <scheme val="minor"/>
      </rPr>
      <t>Back Brooksby if he loses set 1.</t>
    </r>
  </si>
  <si>
    <r>
      <t xml:space="preserve">Gea 1-0 (Jan 2026, hard, 3 sets). 12 month hard win %'s are even. 
Gea had a 3 sets win over Kwon as slight underdog in the 1st round. 
He reached a CH final in July. 2nd round of the Australian Open. CH title in Jan. CH title in Oct.
Zheng had a 2 sets win over Landaluce in the 1st round
He reached a CH semi last week. 2nd round of the Australian Open 2026. CH titles in Oct and Aug. 
12 month ATP stats favour Gea overall. 12 month Challenger stats favour Zheng. 
Good chance of 3 sets. 
</t>
    </r>
    <r>
      <rPr>
        <b/>
        <sz val="12"/>
        <color theme="1"/>
        <rFont val="Calibri"/>
        <family val="2"/>
        <scheme val="minor"/>
      </rPr>
      <t xml:space="preserve">Lay Zheng around 1.35 to 1.40 and remove liability at 1.80. </t>
    </r>
  </si>
  <si>
    <r>
      <t xml:space="preserve">1st meeting. Hard win %'s favour Mendez.
Shapovalov won the title last year. 3 sets win over Hijikata in the 1st round.
3rd Round in Indian Wells 2026, 3rd Round at the US Open 2025.
Mendez lost in the 1st round last season. 3 sets win in the 1st round as underdog.
2 CH q finals in March. CH semi in Feb. 
12 month ATP stats favour Mendez. Chance of 3 sets.
</t>
    </r>
    <r>
      <rPr>
        <b/>
        <sz val="12"/>
        <color theme="1"/>
        <rFont val="Calibri"/>
        <family val="2"/>
        <scheme val="minor"/>
      </rPr>
      <t>Lay Shapovalov around 1.20 and remove liability at 1.45. Back Shapovalov around 1.90 to 2.10 and remove liability at 1.60.</t>
    </r>
  </si>
  <si>
    <r>
      <t xml:space="preserve">1st meeting. Hard win %'s slightly favour Tomic.
Tomic retired from the qual rounds last season. This week, he withdrew from the qual rounds (why he is allowed a lucky loser place, I don't know). Very easy win in the 1st round. 
CH title last week. 3 CH q finals in 2026.
Quarter finals in Doha 2026, 3rd Round at the Australian Open 2026, 4th Round in Cincinnati 2025, Final in </t>
    </r>
    <r>
      <rPr>
        <sz val="12"/>
        <color rgb="FFFF0000"/>
        <rFont val="Calibri"/>
        <family val="2"/>
        <scheme val="minor"/>
      </rPr>
      <t>Toronto</t>
    </r>
    <r>
      <rPr>
        <sz val="12"/>
        <color theme="1"/>
        <rFont val="Calibri"/>
        <family val="2"/>
        <scheme val="minor"/>
      </rPr>
      <t xml:space="preserve"> 2025.
Khachanov will be more interested in next week where he defends Final ranking points. Will he want a match or 2 this week? We don't know. He has not been in his best form recently.
</t>
    </r>
    <r>
      <rPr>
        <b/>
        <sz val="12"/>
        <color theme="1"/>
        <rFont val="Calibri"/>
        <family val="2"/>
        <scheme val="minor"/>
      </rPr>
      <t xml:space="preserve">Lay Khachanov around 1.25 and remove liability at 1.55. Back Khachanov around 2.00 to 2.20 and remove liability at 1.65. </t>
    </r>
  </si>
  <si>
    <r>
      <t xml:space="preserve">1st meeting. Hard win %'s are even.
Norrie had an easy win over Last year's finalist in the 1st round. 
He reached the Quarter finals in Indian Wells 2026, 3rd Round at the Australian Open 2026, 3rd Round at the US Open 2025, 3rd Round in Washington 2025.
Duckworth reached the Quarter final last season. He needed 3 sets against 689 ranked Mayo in the 1st round.
2nd round of the Australian Open 2026. CH title in Nov. 2nd round in Toronto 2025.
12 month stats and stats for their last 10 favour Norrie overall. 
</t>
    </r>
    <r>
      <rPr>
        <b/>
        <sz val="12"/>
        <color theme="1"/>
        <rFont val="Calibri"/>
        <family val="2"/>
        <scheme val="minor"/>
      </rPr>
      <t xml:space="preserve">Back Norrie around 1.85 to 2.00 and remove liability at 1.55. </t>
    </r>
  </si>
  <si>
    <r>
      <t xml:space="preserve">Darderi 3-1. All matches were on clay. Most recent March 2025, Darderi in 3. He won in 2 sets in Oct 2023. Svrcina won in 3 sets in June 2023. Hard win %'s favour Svrcina.
Svrcina reached the Quarter finals in Hangzhou 2025. 2nd round in Indian Wells 2026. 2nd round in Acapulco 2026. 
Darderi reached the 4th Round at the Australian Open 2026, 3rd Round at the US Open 2025.
12 month stats favour Darderi on serve. Return stats are much better for Svrcina.
</t>
    </r>
    <r>
      <rPr>
        <b/>
        <sz val="12"/>
        <color theme="1"/>
        <rFont val="Calibri"/>
        <family val="2"/>
        <scheme val="minor"/>
      </rPr>
      <t>Lay Darderi around 1.25 and remove liability at 1.50. I'm not convinced Darderi will be interested.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</si>
</sst>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0" fillId="0" borderId="0"/>
    <xf numFmtId="0" fontId="9" fillId="0" borderId="0"/>
    <xf numFmtId="0" fontId="8" fillId="0" borderId="0"/>
    <xf numFmtId="0" fontId="7" fillId="0" borderId="0"/>
    <xf numFmtId="0" fontId="6" fillId="0" borderId="0"/>
    <xf numFmtId="0" fontId="19" fillId="0" borderId="0" applyNumberFormat="0" applyFill="0" applyBorder="0" applyAlignment="0" applyProtection="0"/>
    <xf numFmtId="0" fontId="4" fillId="0" borderId="0"/>
    <xf numFmtId="0" fontId="2" fillId="0" borderId="0"/>
    <xf numFmtId="0" fontId="1" fillId="0" borderId="0"/>
  </cellStyleXfs>
  <cellXfs count="69">
    <xf numFmtId="0" fontId="0" fillId="0" borderId="0" xfId="0"/>
    <xf numFmtId="0" fontId="0" fillId="0" borderId="0" xfId="0" applyAlignment="1">
      <alignment horizontal="center"/>
    </xf>
    <xf numFmtId="0" fontId="0" fillId="0" borderId="0" xfId="0" applyAlignment="1">
      <alignment vertical="center"/>
    </xf>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2" fillId="0" borderId="0" xfId="0" applyFont="1"/>
    <xf numFmtId="2" fontId="12" fillId="0" borderId="0" xfId="0" applyNumberFormat="1" applyFont="1"/>
    <xf numFmtId="0" fontId="11" fillId="0" borderId="0" xfId="0" applyFont="1" applyAlignment="1">
      <alignment horizontal="center"/>
    </xf>
    <xf numFmtId="49" fontId="11" fillId="0" borderId="0" xfId="0" applyNumberFormat="1" applyFont="1" applyAlignment="1">
      <alignment horizontal="center"/>
    </xf>
    <xf numFmtId="2" fontId="11" fillId="0" borderId="0" xfId="0" applyNumberFormat="1" applyFont="1" applyAlignment="1">
      <alignment horizontal="center"/>
    </xf>
    <xf numFmtId="0" fontId="11" fillId="0" borderId="0" xfId="0" applyFont="1" applyAlignment="1">
      <alignment horizontal="center" vertical="center" wrapText="1"/>
    </xf>
    <xf numFmtId="0" fontId="12" fillId="3" borderId="0" xfId="0" applyFont="1" applyFill="1" applyAlignment="1">
      <alignment horizontal="center"/>
    </xf>
    <xf numFmtId="0" fontId="12" fillId="4" borderId="0" xfId="0" applyFont="1" applyFill="1" applyAlignment="1">
      <alignment horizontal="center"/>
    </xf>
    <xf numFmtId="2" fontId="12" fillId="4" borderId="0" xfId="0" applyNumberFormat="1" applyFont="1" applyFill="1" applyAlignment="1">
      <alignment horizontal="center"/>
    </xf>
    <xf numFmtId="0" fontId="12" fillId="5" borderId="0" xfId="0" applyFont="1" applyFill="1" applyAlignment="1">
      <alignment horizontal="center" vertical="center" wrapText="1"/>
    </xf>
    <xf numFmtId="0" fontId="13" fillId="0" borderId="0" xfId="0" applyFont="1"/>
    <xf numFmtId="0" fontId="13" fillId="0" borderId="0" xfId="0" applyFont="1" applyAlignment="1">
      <alignment vertical="center"/>
    </xf>
    <xf numFmtId="0" fontId="11" fillId="0" borderId="0" xfId="0" applyFont="1" applyAlignment="1">
      <alignment horizontal="center" vertical="top"/>
    </xf>
    <xf numFmtId="49" fontId="11" fillId="0" borderId="0" xfId="0" applyNumberFormat="1" applyFont="1" applyAlignment="1">
      <alignment horizontal="center" vertical="top"/>
    </xf>
    <xf numFmtId="2" fontId="11"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2" fillId="0" borderId="0" xfId="0" applyFont="1" applyAlignment="1">
      <alignment horizontal="center" vertical="top"/>
    </xf>
    <xf numFmtId="0" fontId="12" fillId="0" borderId="0" xfId="0" applyFont="1" applyAlignment="1">
      <alignment horizontal="center" wrapText="1"/>
    </xf>
    <xf numFmtId="0" fontId="5" fillId="5" borderId="0" xfId="0" applyFont="1" applyFill="1" applyAlignment="1">
      <alignment horizontal="left" wrapText="1"/>
    </xf>
    <xf numFmtId="0" fontId="11" fillId="0" borderId="0" xfId="0" applyFont="1" applyAlignment="1">
      <alignment horizontal="center" vertical="top" wrapText="1"/>
    </xf>
    <xf numFmtId="0" fontId="11" fillId="0" borderId="0" xfId="0" applyFont="1" applyAlignment="1">
      <alignment horizontal="center" wrapText="1"/>
    </xf>
    <xf numFmtId="0" fontId="15" fillId="0" borderId="0" xfId="0" applyFont="1" applyAlignment="1">
      <alignment vertical="top" wrapText="1"/>
    </xf>
    <xf numFmtId="0" fontId="16" fillId="0" borderId="0" xfId="0" applyFont="1" applyAlignment="1">
      <alignment vertical="top"/>
    </xf>
    <xf numFmtId="0" fontId="17" fillId="0" borderId="0" xfId="0" applyFont="1" applyAlignment="1">
      <alignment vertical="top" wrapText="1"/>
    </xf>
    <xf numFmtId="0" fontId="15" fillId="0" borderId="0" xfId="0" applyFont="1" applyAlignment="1">
      <alignment vertical="center" wrapText="1"/>
    </xf>
    <xf numFmtId="0" fontId="15" fillId="0" borderId="0" xfId="0" applyFont="1" applyAlignment="1">
      <alignment vertical="top"/>
    </xf>
    <xf numFmtId="0" fontId="0" fillId="0" borderId="0" xfId="0" applyAlignment="1">
      <alignment vertical="top"/>
    </xf>
    <xf numFmtId="0" fontId="13" fillId="0" borderId="0" xfId="0" applyFont="1" applyAlignment="1">
      <alignment wrapText="1"/>
    </xf>
    <xf numFmtId="0" fontId="14" fillId="0" borderId="0" xfId="0" applyFont="1" applyAlignment="1">
      <alignment vertical="center" wrapText="1"/>
    </xf>
    <xf numFmtId="0" fontId="0" fillId="0" borderId="0" xfId="0" applyAlignment="1">
      <alignment wrapText="1"/>
    </xf>
    <xf numFmtId="0" fontId="14" fillId="0" borderId="0" xfId="0" applyFont="1" applyAlignment="1">
      <alignment wrapText="1"/>
    </xf>
    <xf numFmtId="0" fontId="18" fillId="0" borderId="0" xfId="0" applyFont="1" applyAlignment="1">
      <alignment vertical="center" wrapText="1"/>
    </xf>
    <xf numFmtId="0" fontId="13" fillId="0" borderId="0" xfId="0" applyFont="1" applyAlignment="1">
      <alignment vertical="center" wrapText="1"/>
    </xf>
    <xf numFmtId="0" fontId="19" fillId="0" borderId="0" xfId="6" applyAlignment="1">
      <alignment horizontal="left" vertical="center" wrapText="1"/>
    </xf>
    <xf numFmtId="0" fontId="19" fillId="2" borderId="0" xfId="6" applyFill="1" applyAlignment="1">
      <alignment horizontal="left" vertical="center" wrapText="1"/>
    </xf>
    <xf numFmtId="0" fontId="19" fillId="6" borderId="0" xfId="6" applyFill="1" applyAlignment="1">
      <alignment horizontal="left" vertical="center" wrapText="1"/>
    </xf>
    <xf numFmtId="0" fontId="12" fillId="7" borderId="0" xfId="0" applyFont="1" applyFill="1" applyAlignment="1">
      <alignment horizontal="center"/>
    </xf>
    <xf numFmtId="2" fontId="3" fillId="7" borderId="0" xfId="0" applyNumberFormat="1" applyFont="1" applyFill="1" applyAlignment="1">
      <alignment horizontal="center"/>
    </xf>
    <xf numFmtId="2" fontId="12" fillId="7" borderId="0" xfId="0" applyNumberFormat="1" applyFont="1" applyFill="1" applyAlignment="1">
      <alignment horizontal="center"/>
    </xf>
    <xf numFmtId="0" fontId="3" fillId="7" borderId="0" xfId="0" applyFont="1" applyFill="1" applyAlignment="1">
      <alignment horizontal="center"/>
    </xf>
    <xf numFmtId="0" fontId="14" fillId="0" borderId="0" xfId="0" applyFont="1" applyAlignment="1">
      <alignment horizontal="left" vertical="center" wrapText="1"/>
    </xf>
    <xf numFmtId="0" fontId="1" fillId="0" borderId="0" xfId="9" applyAlignment="1">
      <alignment horizontal="left"/>
    </xf>
    <xf numFmtId="0" fontId="1" fillId="0" borderId="2" xfId="9" applyBorder="1" applyAlignment="1">
      <alignment horizontal="center" vertical="top"/>
    </xf>
    <xf numFmtId="10"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0" fontId="1" fillId="0" borderId="0" xfId="9" applyAlignment="1">
      <alignment horizontal="left" vertical="top"/>
    </xf>
    <xf numFmtId="0" fontId="1" fillId="0" borderId="0" xfId="9" applyAlignment="1">
      <alignment vertical="top"/>
    </xf>
    <xf numFmtId="49" fontId="1" fillId="0" borderId="2" xfId="9" applyNumberFormat="1" applyBorder="1" applyAlignment="1">
      <alignment horizontal="center" vertical="top"/>
    </xf>
    <xf numFmtId="0" fontId="1" fillId="0" borderId="0" xfId="9" applyAlignment="1">
      <alignment horizontal="left"/>
    </xf>
    <xf numFmtId="49" fontId="1" fillId="0" borderId="1" xfId="9" applyNumberFormat="1" applyBorder="1" applyAlignment="1">
      <alignment horizontal="center" vertical="top"/>
    </xf>
    <xf numFmtId="0" fontId="1" fillId="0" borderId="0" xfId="0" applyFont="1" applyAlignment="1">
      <alignment horizontal="center" vertical="top"/>
    </xf>
    <xf numFmtId="20" fontId="11" fillId="0" borderId="0" xfId="0" applyNumberFormat="1" applyFont="1" applyAlignment="1">
      <alignment horizontal="center" vertical="center" wrapText="1"/>
    </xf>
    <xf numFmtId="0" fontId="1" fillId="8" borderId="2" xfId="9" applyFill="1" applyBorder="1" applyAlignment="1">
      <alignment horizontal="center" vertical="top"/>
    </xf>
    <xf numFmtId="0" fontId="1" fillId="8" borderId="1" xfId="9" applyFill="1" applyBorder="1" applyAlignment="1">
      <alignment horizontal="center" vertical="top"/>
    </xf>
    <xf numFmtId="0" fontId="1" fillId="2" borderId="2" xfId="9" applyFill="1" applyBorder="1" applyAlignment="1">
      <alignment horizontal="center" vertical="top"/>
    </xf>
    <xf numFmtId="0" fontId="1" fillId="2" borderId="1" xfId="9" applyFill="1" applyBorder="1" applyAlignment="1">
      <alignment horizontal="center" vertical="top"/>
    </xf>
    <xf numFmtId="0" fontId="1" fillId="2" borderId="0" xfId="0" applyFont="1" applyFill="1" applyAlignment="1">
      <alignment horizontal="center" vertical="center" wrapText="1"/>
    </xf>
    <xf numFmtId="0" fontId="1" fillId="0" borderId="0" xfId="0" applyFont="1" applyAlignment="1">
      <alignment horizontal="left" vertical="center" wrapText="1"/>
    </xf>
    <xf numFmtId="2" fontId="1" fillId="0" borderId="0" xfId="0" applyNumberFormat="1" applyFont="1" applyAlignment="1">
      <alignment horizontal="center" vertical="top"/>
    </xf>
    <xf numFmtId="20" fontId="1" fillId="0" borderId="0" xfId="0" applyNumberFormat="1" applyFont="1" applyAlignment="1">
      <alignment horizontal="center" vertical="center" wrapText="1"/>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D84A1CCD-01E0-407C-B61A-728A2DADCA20}"/>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588336</xdr:colOff>
      <xdr:row>3</xdr:row>
      <xdr:rowOff>129540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4"/>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65" t="s">
        <v>118</v>
      </c>
    </row>
    <row r="7" spans="1:14" x14ac:dyDescent="0.3">
      <c r="A7" s="57" t="s">
        <v>94</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1" t="s">
        <v>104</v>
      </c>
      <c r="C9" s="50" t="s">
        <v>102</v>
      </c>
      <c r="D9" s="51">
        <v>5.0500000000000003E-2</v>
      </c>
      <c r="E9" s="56"/>
      <c r="F9" s="50">
        <v>6</v>
      </c>
      <c r="G9" s="50">
        <v>6</v>
      </c>
      <c r="H9" s="50">
        <v>1.4900000095367432</v>
      </c>
      <c r="I9" s="67">
        <v>1.71</v>
      </c>
      <c r="J9" s="67">
        <v>1.9</v>
      </c>
      <c r="K9" s="68">
        <v>0.75</v>
      </c>
      <c r="L9" s="59"/>
      <c r="M9" s="59" t="s">
        <v>119</v>
      </c>
      <c r="N9" s="27" t="str" cm="1">
        <f t="array" aca="1" ref="N9" ca="1">IF(INDIRECT("M" &amp; ROW())="x", INDIRECT("B" &amp; ROW()) &amp; IF(INDIRECT("E" &amp; ROW())="x", " in 2", " in 3"), "")</f>
        <v>Alex De Minaur in 3</v>
      </c>
    </row>
    <row r="10" spans="1:14" ht="234" x14ac:dyDescent="0.3">
      <c r="A10" s="52"/>
      <c r="B10" s="62" t="s">
        <v>105</v>
      </c>
      <c r="C10" s="52" t="s">
        <v>106</v>
      </c>
      <c r="D10" s="53">
        <v>0.94950000000000001</v>
      </c>
      <c r="E10" s="58" t="s">
        <v>119</v>
      </c>
      <c r="F10" s="52">
        <v>51</v>
      </c>
      <c r="G10" s="52">
        <v>27</v>
      </c>
      <c r="H10" s="52">
        <v>2.7599999904632568</v>
      </c>
      <c r="I10" s="67"/>
      <c r="J10" s="67"/>
      <c r="K10" s="66" t="s">
        <v>128</v>
      </c>
      <c r="L10" s="59">
        <v>6</v>
      </c>
      <c r="M10" s="59"/>
      <c r="N10" s="27" t="str" cm="1">
        <f t="array" aca="1" ref="N10" ca="1">IF(INDIRECT("M" &amp; ROW())="x", INDIRECT("B" &amp; ROW()) &amp; IF(INDIRECT("E" &amp; ROW())="x", " in 2", " in 3"), "")</f>
        <v/>
      </c>
    </row>
    <row r="11" spans="1:14" x14ac:dyDescent="0.3">
      <c r="A11" s="50">
        <v>2</v>
      </c>
      <c r="B11" s="61" t="s">
        <v>101</v>
      </c>
      <c r="C11" s="50" t="s">
        <v>102</v>
      </c>
      <c r="D11" s="51">
        <v>0.45800000000000002</v>
      </c>
      <c r="E11" s="56"/>
      <c r="F11" s="50">
        <v>105</v>
      </c>
      <c r="G11" s="50">
        <v>62</v>
      </c>
      <c r="H11" s="50">
        <v>3.3499999046325684</v>
      </c>
      <c r="I11" s="21"/>
      <c r="J11" s="21"/>
      <c r="K11" s="12"/>
      <c r="L11" s="19"/>
      <c r="M11" s="19"/>
      <c r="N11" s="27" t="str" cm="1">
        <f t="array" aca="1" ref="N11" ca="1">IF(INDIRECT("M" &amp; ROW())="x", INDIRECT("B" &amp; ROW()) &amp; IF(INDIRECT("E" &amp; ROW())="x", " in 2", " in 3"), "")</f>
        <v/>
      </c>
    </row>
    <row r="12" spans="1:14" ht="234" x14ac:dyDescent="0.3">
      <c r="A12" s="52"/>
      <c r="B12" s="64" t="s">
        <v>103</v>
      </c>
      <c r="C12" s="52" t="s">
        <v>72</v>
      </c>
      <c r="D12" s="53">
        <v>0.54200000000000004</v>
      </c>
      <c r="E12" s="58" t="s">
        <v>119</v>
      </c>
      <c r="F12" s="52">
        <v>15</v>
      </c>
      <c r="G12" s="52">
        <v>16</v>
      </c>
      <c r="H12" s="52">
        <v>1.3680000305175781</v>
      </c>
      <c r="I12" s="21">
        <v>1.41</v>
      </c>
      <c r="J12" s="21">
        <v>1.45</v>
      </c>
      <c r="K12" s="66" t="s">
        <v>129</v>
      </c>
      <c r="L12" s="19">
        <v>7.5</v>
      </c>
      <c r="M12" s="59" t="s">
        <v>119</v>
      </c>
      <c r="N12" s="27" t="str" cm="1">
        <f t="array" aca="1" ref="N12" ca="1">IF(INDIRECT("M" &amp; ROW())="x", INDIRECT("B" &amp; ROW()) &amp; IF(INDIRECT("E" &amp; ROW())="x", " in 2", " in 3"), "")</f>
        <v>Lorenzo Musetti in 2</v>
      </c>
    </row>
    <row r="13" spans="1:14" x14ac:dyDescent="0.3">
      <c r="A13" s="50">
        <v>3</v>
      </c>
      <c r="B13" s="63" t="s">
        <v>95</v>
      </c>
      <c r="C13" s="50" t="s">
        <v>70</v>
      </c>
      <c r="D13" s="51">
        <v>0.71050000000000002</v>
      </c>
      <c r="E13" s="56"/>
      <c r="F13" s="50">
        <v>10</v>
      </c>
      <c r="G13" s="50">
        <v>8</v>
      </c>
      <c r="H13" s="50">
        <v>1.25</v>
      </c>
      <c r="I13" s="21">
        <v>1.29</v>
      </c>
      <c r="J13" s="21">
        <v>1.4</v>
      </c>
      <c r="K13" s="12"/>
      <c r="L13" s="19"/>
      <c r="M13" s="59" t="s">
        <v>119</v>
      </c>
      <c r="N13" s="27" t="str" cm="1">
        <f t="array" aca="1" ref="N13" ca="1">IF(INDIRECT("M" &amp; ROW())="x", INDIRECT("B" &amp; ROW()) &amp; IF(INDIRECT("E" &amp; ROW())="x", " in 2", " in 3"), "")</f>
        <v>Taylor Harry Fritz in 3</v>
      </c>
    </row>
    <row r="14" spans="1:14" ht="265.2" x14ac:dyDescent="0.3">
      <c r="A14" s="52"/>
      <c r="B14" s="62" t="s">
        <v>96</v>
      </c>
      <c r="C14" s="52" t="s">
        <v>97</v>
      </c>
      <c r="D14" s="53">
        <v>0.28949999999999998</v>
      </c>
      <c r="E14" s="58" t="s">
        <v>119</v>
      </c>
      <c r="F14" s="52">
        <v>72</v>
      </c>
      <c r="G14" s="52">
        <v>81</v>
      </c>
      <c r="H14" s="52">
        <v>4</v>
      </c>
      <c r="I14" s="21"/>
      <c r="J14" s="21"/>
      <c r="K14" s="66" t="s">
        <v>130</v>
      </c>
      <c r="L14" s="19">
        <v>7</v>
      </c>
      <c r="M14" s="19"/>
      <c r="N14" s="27" t="str" cm="1">
        <f t="array" aca="1" ref="N14" ca="1">IF(INDIRECT("M" &amp; ROW())="x", INDIRECT("B" &amp; ROW()) &amp; IF(INDIRECT("E" &amp; ROW())="x", " in 2", " in 3"), "")</f>
        <v/>
      </c>
    </row>
    <row r="15" spans="1:14" x14ac:dyDescent="0.3">
      <c r="A15" s="50">
        <v>4</v>
      </c>
      <c r="B15" s="63" t="s">
        <v>98</v>
      </c>
      <c r="C15" s="50" t="s">
        <v>70</v>
      </c>
      <c r="D15" s="51">
        <v>0.74870000000000003</v>
      </c>
      <c r="E15" s="56"/>
      <c r="F15" s="50">
        <v>40</v>
      </c>
      <c r="G15" s="50">
        <v>28</v>
      </c>
      <c r="H15" s="50">
        <v>1.36</v>
      </c>
      <c r="I15" s="21">
        <v>1.42</v>
      </c>
      <c r="J15" s="21">
        <v>1.55</v>
      </c>
      <c r="K15" s="12"/>
      <c r="L15" s="19"/>
      <c r="M15" s="59" t="s">
        <v>119</v>
      </c>
      <c r="N15" s="27" t="str" cm="1">
        <f t="array" aca="1" ref="N15" ca="1">IF(INDIRECT("M" &amp; ROW())="x", INDIRECT("B" &amp; ROW()) &amp; IF(INDIRECT("E" &amp; ROW())="x", " in 2", " in 3"), "")</f>
        <v>Alex Michelsen in 3</v>
      </c>
    </row>
    <row r="16" spans="1:14" ht="280.8" x14ac:dyDescent="0.3">
      <c r="A16" s="52"/>
      <c r="B16" s="62" t="s">
        <v>99</v>
      </c>
      <c r="C16" s="52" t="s">
        <v>100</v>
      </c>
      <c r="D16" s="53">
        <v>0.25130000000000002</v>
      </c>
      <c r="E16" s="58" t="s">
        <v>119</v>
      </c>
      <c r="F16" s="52">
        <v>47</v>
      </c>
      <c r="G16" s="52">
        <v>51</v>
      </c>
      <c r="H16" s="52">
        <v>3.2</v>
      </c>
      <c r="I16" s="21"/>
      <c r="J16" s="21"/>
      <c r="K16" s="66" t="s">
        <v>131</v>
      </c>
      <c r="L16" s="19">
        <v>7</v>
      </c>
      <c r="M16" s="19"/>
      <c r="N16" s="27" t="str" cm="1">
        <f t="array" aca="1" ref="N16" ca="1">IF(INDIRECT("M" &amp; ROW())="x", INDIRECT("B" &amp; ROW()) &amp; IF(INDIRECT("E" &amp; ROW())="x", " in 2", " in 3"), "")</f>
        <v/>
      </c>
    </row>
    <row r="17" spans="1:14" x14ac:dyDescent="0.3">
      <c r="A17" s="50">
        <v>5</v>
      </c>
      <c r="B17" s="63" t="s">
        <v>139</v>
      </c>
      <c r="C17" s="50" t="s">
        <v>140</v>
      </c>
      <c r="D17" s="51">
        <v>0.70689999999999997</v>
      </c>
      <c r="E17" s="56" t="s">
        <v>119</v>
      </c>
      <c r="F17" s="50">
        <v>24</v>
      </c>
      <c r="G17" s="50">
        <v>154</v>
      </c>
      <c r="H17" s="50">
        <v>1.17</v>
      </c>
      <c r="I17" s="21">
        <v>1.17</v>
      </c>
      <c r="J17" s="21">
        <v>1.3</v>
      </c>
      <c r="K17" s="66"/>
      <c r="L17" s="19"/>
      <c r="M17" s="59" t="s">
        <v>119</v>
      </c>
      <c r="N17" s="27" t="str" cm="1">
        <f t="array" aca="1" ref="N17" ca="1">IF(INDIRECT("M" &amp; ROW())="x", INDIRECT("B" &amp; ROW()) &amp; IF(INDIRECT("E" &amp; ROW())="x", " in 2", " in 3"), "")</f>
        <v>Rafael Jodar in 2</v>
      </c>
    </row>
    <row r="18" spans="1:14" ht="156" x14ac:dyDescent="0.3">
      <c r="A18" s="52"/>
      <c r="B18" s="62" t="s">
        <v>141</v>
      </c>
      <c r="C18" s="52" t="s">
        <v>75</v>
      </c>
      <c r="D18" s="53">
        <v>0.29310000000000003</v>
      </c>
      <c r="E18" s="58"/>
      <c r="F18" s="52">
        <v>721</v>
      </c>
      <c r="G18" s="52">
        <v>89</v>
      </c>
      <c r="H18" s="52">
        <v>5</v>
      </c>
      <c r="I18" s="21"/>
      <c r="J18" s="21"/>
      <c r="K18" s="66" t="s">
        <v>142</v>
      </c>
      <c r="L18" s="19">
        <v>7</v>
      </c>
      <c r="M18" s="19"/>
      <c r="N18" s="27" t="str" cm="1">
        <f t="array" aca="1" ref="N18" ca="1">IF(INDIRECT("M" &amp; ROW())="x", INDIRECT("B" &amp; ROW()) &amp; IF(INDIRECT("E" &amp; ROW())="x", " in 2", " in 3"), "")</f>
        <v/>
      </c>
    </row>
    <row r="19" spans="1:14" x14ac:dyDescent="0.3">
      <c r="A19" s="19"/>
      <c r="B19" s="19"/>
      <c r="C19" s="19"/>
      <c r="D19" s="19"/>
      <c r="E19" s="20"/>
      <c r="F19" s="19"/>
      <c r="G19" s="19"/>
      <c r="H19" s="19"/>
      <c r="I19" s="21"/>
      <c r="J19" s="21"/>
      <c r="K19" s="12"/>
      <c r="L19" s="19"/>
      <c r="M19" s="19"/>
      <c r="N19" s="27" t="str" cm="1">
        <f t="array" aca="1" ref="N19" ca="1">IF(INDIRECT("M" &amp; ROW())="x", INDIRECT("B" &amp; ROW()) &amp; IF(INDIRECT("E" &amp; ROW())="x", " in 2", " in 3"), "")</f>
        <v/>
      </c>
    </row>
    <row r="20" spans="1:14" x14ac:dyDescent="0.3">
      <c r="A20" s="19"/>
      <c r="B20" s="19"/>
      <c r="C20" s="19"/>
      <c r="D20" s="19"/>
      <c r="E20" s="20"/>
      <c r="F20" s="19"/>
      <c r="G20" s="19"/>
      <c r="H20" s="19"/>
      <c r="I20" s="21"/>
      <c r="J20" s="21"/>
      <c r="K20" s="12"/>
      <c r="L20" s="19"/>
      <c r="M20" s="19"/>
      <c r="N20" s="27" t="str" cm="1">
        <f t="array" aca="1" ref="N20" ca="1">IF(INDIRECT("M" &amp; ROW())="x", INDIRECT("B" &amp; ROW()) &amp; IF(INDIRECT("E" &amp; ROW())="x", " in 2", " in 3"), "")</f>
        <v/>
      </c>
    </row>
    <row r="21" spans="1:14" x14ac:dyDescent="0.3">
      <c r="A21" s="54" t="s">
        <v>107</v>
      </c>
      <c r="B21" s="55"/>
      <c r="C21" s="55"/>
      <c r="D21" s="55"/>
      <c r="E21" s="55"/>
      <c r="F21" s="55"/>
      <c r="G21" s="55"/>
      <c r="H21" s="55"/>
      <c r="I21" s="21"/>
      <c r="J21" s="21"/>
      <c r="K21" s="12"/>
      <c r="L21" s="19"/>
      <c r="M21" s="19"/>
      <c r="N21" s="27" t="str" cm="1">
        <f t="array" aca="1" ref="N21" ca="1">IF(INDIRECT("M" &amp; ROW())="x", INDIRECT("B" &amp; ROW()) &amp; IF(INDIRECT("E" &amp; ROW())="x", " in 2", " in 3"), "")</f>
        <v/>
      </c>
    </row>
    <row r="22" spans="1:14" x14ac:dyDescent="0.3">
      <c r="A22" s="19"/>
      <c r="B22" s="19"/>
      <c r="C22" s="19"/>
      <c r="D22" s="13" t="s">
        <v>6</v>
      </c>
      <c r="E22" s="13" t="s">
        <v>7</v>
      </c>
      <c r="F22" s="13" t="s">
        <v>8</v>
      </c>
      <c r="G22" s="13" t="s">
        <v>9</v>
      </c>
      <c r="H22" s="14" t="s">
        <v>10</v>
      </c>
      <c r="I22" s="15" t="s">
        <v>11</v>
      </c>
      <c r="J22" s="15" t="s">
        <v>12</v>
      </c>
      <c r="K22" s="16" t="s">
        <v>13</v>
      </c>
      <c r="L22" s="22" t="s">
        <v>24</v>
      </c>
      <c r="M22" s="23"/>
      <c r="N22" s="26" t="s">
        <v>25</v>
      </c>
    </row>
    <row r="23" spans="1:14" x14ac:dyDescent="0.3">
      <c r="A23" s="50">
        <v>1</v>
      </c>
      <c r="B23" s="63" t="s">
        <v>112</v>
      </c>
      <c r="C23" s="50" t="s">
        <v>113</v>
      </c>
      <c r="D23" s="51">
        <v>0.3543</v>
      </c>
      <c r="E23" s="56"/>
      <c r="F23" s="50">
        <v>20</v>
      </c>
      <c r="G23" s="50">
        <v>29</v>
      </c>
      <c r="H23" s="50">
        <v>1.33</v>
      </c>
      <c r="I23" s="21">
        <v>1.4</v>
      </c>
      <c r="J23" s="21">
        <v>1.7</v>
      </c>
      <c r="K23" s="60">
        <v>8.3333333333333329E-2</v>
      </c>
      <c r="L23" s="19"/>
      <c r="M23" s="59" t="s">
        <v>119</v>
      </c>
      <c r="N23" s="27" t="str" cm="1">
        <f t="array" aca="1" ref="N23" ca="1">IF(INDIRECT("M" &amp; ROW())="x", INDIRECT("B" &amp; ROW()) &amp; IF(INDIRECT("E" &amp; ROW())="x", " in 2", " in 3"), "")</f>
        <v>Francisco Cerundolo in 3</v>
      </c>
    </row>
    <row r="24" spans="1:14" ht="218.4" x14ac:dyDescent="0.3">
      <c r="A24" s="52"/>
      <c r="B24" s="62" t="s">
        <v>114</v>
      </c>
      <c r="C24" s="52" t="s">
        <v>70</v>
      </c>
      <c r="D24" s="53">
        <v>0.64570000000000005</v>
      </c>
      <c r="E24" s="58" t="s">
        <v>119</v>
      </c>
      <c r="F24" s="52">
        <v>162</v>
      </c>
      <c r="G24" s="52">
        <v>102</v>
      </c>
      <c r="H24" s="52">
        <v>3.4</v>
      </c>
      <c r="I24" s="21"/>
      <c r="J24" s="21"/>
      <c r="K24" s="66" t="s">
        <v>147</v>
      </c>
      <c r="L24" s="19">
        <v>6</v>
      </c>
      <c r="M24" s="19"/>
      <c r="N24" s="27" t="str" cm="1">
        <f t="array" aca="1" ref="N24" ca="1">IF(INDIRECT("M" &amp; ROW())="x", INDIRECT("B" &amp; ROW()) &amp; IF(INDIRECT("E" &amp; ROW())="x", " in 2", " in 3"), "")</f>
        <v/>
      </c>
    </row>
    <row r="25" spans="1:14" x14ac:dyDescent="0.3">
      <c r="A25" s="50">
        <v>2</v>
      </c>
      <c r="B25" s="63" t="s">
        <v>108</v>
      </c>
      <c r="C25" s="50" t="s">
        <v>109</v>
      </c>
      <c r="D25" s="51">
        <v>0.54749999999999999</v>
      </c>
      <c r="E25" s="56" t="s">
        <v>119</v>
      </c>
      <c r="F25" s="50">
        <v>12</v>
      </c>
      <c r="G25" s="50">
        <v>13</v>
      </c>
      <c r="H25" s="50">
        <v>1.25</v>
      </c>
      <c r="I25" s="21">
        <v>1.31</v>
      </c>
      <c r="J25" s="21">
        <v>1.35</v>
      </c>
      <c r="K25" s="12"/>
      <c r="L25" s="19"/>
      <c r="M25" s="59" t="s">
        <v>119</v>
      </c>
      <c r="N25" s="27" t="str" cm="1">
        <f t="array" aca="1" ref="N25" ca="1">IF(INDIRECT("M" &amp; ROW())="x", INDIRECT("B" &amp; ROW()) &amp; IF(INDIRECT("E" &amp; ROW())="x", " in 2", " in 3"), "")</f>
        <v>Jiri Lehecka in 2</v>
      </c>
    </row>
    <row r="26" spans="1:14" ht="218.4" x14ac:dyDescent="0.3">
      <c r="A26" s="52"/>
      <c r="B26" s="62" t="s">
        <v>110</v>
      </c>
      <c r="C26" s="52" t="s">
        <v>111</v>
      </c>
      <c r="D26" s="53">
        <v>0.45250000000000001</v>
      </c>
      <c r="E26" s="58"/>
      <c r="F26" s="52">
        <v>108</v>
      </c>
      <c r="G26" s="52">
        <v>84</v>
      </c>
      <c r="H26" s="52">
        <v>4</v>
      </c>
      <c r="I26" s="21"/>
      <c r="J26" s="21"/>
      <c r="K26" s="66" t="s">
        <v>148</v>
      </c>
      <c r="L26" s="19">
        <v>7.5</v>
      </c>
      <c r="M26" s="19"/>
      <c r="N26" s="27" t="str" cm="1">
        <f t="array" aca="1" ref="N26" ca="1">IF(INDIRECT("M" &amp; ROW())="x", INDIRECT("B" &amp; ROW()) &amp; IF(INDIRECT("E" &amp; ROW())="x", " in 2", " in 3"), "")</f>
        <v/>
      </c>
    </row>
    <row r="27" spans="1:14" x14ac:dyDescent="0.3">
      <c r="A27" s="50">
        <v>3</v>
      </c>
      <c r="B27" s="61" t="s">
        <v>132</v>
      </c>
      <c r="C27" s="50" t="s">
        <v>102</v>
      </c>
      <c r="D27" s="51">
        <v>0.29020000000000001</v>
      </c>
      <c r="E27" s="56"/>
      <c r="F27" s="50">
        <v>391</v>
      </c>
      <c r="G27" s="50">
        <v>282</v>
      </c>
      <c r="H27" s="50">
        <v>5.9</v>
      </c>
      <c r="I27" s="21"/>
      <c r="J27" s="21"/>
      <c r="K27" s="12"/>
      <c r="L27" s="19"/>
      <c r="M27" s="19"/>
      <c r="N27" s="27" t="str" cm="1">
        <f t="array" aca="1" ref="N27" ca="1">IF(INDIRECT("M" &amp; ROW())="x", INDIRECT("B" &amp; ROW()) &amp; IF(INDIRECT("E" &amp; ROW())="x", " in 2", " in 3"), "")</f>
        <v/>
      </c>
    </row>
    <row r="28" spans="1:14" ht="171.6" x14ac:dyDescent="0.3">
      <c r="A28" s="52"/>
      <c r="B28" s="64" t="s">
        <v>133</v>
      </c>
      <c r="C28" s="52" t="s">
        <v>70</v>
      </c>
      <c r="D28" s="53">
        <v>0.70979999999999999</v>
      </c>
      <c r="E28" s="58" t="s">
        <v>119</v>
      </c>
      <c r="F28" s="52">
        <v>77</v>
      </c>
      <c r="G28" s="52">
        <v>67</v>
      </c>
      <c r="H28" s="52">
        <v>1.1299999999999999</v>
      </c>
      <c r="I28" s="21">
        <v>1.1299999999999999</v>
      </c>
      <c r="J28" s="21">
        <v>1.2</v>
      </c>
      <c r="K28" s="66" t="s">
        <v>149</v>
      </c>
      <c r="L28" s="19">
        <v>7.5</v>
      </c>
      <c r="M28" s="59" t="s">
        <v>119</v>
      </c>
      <c r="N28" s="27" t="str" cm="1">
        <f t="array" aca="1" ref="N28" ca="1">IF(INDIRECT("M" &amp; ROW())="x", INDIRECT("B" &amp; ROW()) &amp; IF(INDIRECT("E" &amp; ROW())="x", " in 2", " in 3"), "")</f>
        <v>Jenson Brooksby in 2</v>
      </c>
    </row>
    <row r="29" spans="1:14" x14ac:dyDescent="0.3">
      <c r="A29" s="50">
        <v>4</v>
      </c>
      <c r="B29" s="61" t="s">
        <v>143</v>
      </c>
      <c r="C29" s="50" t="s">
        <v>100</v>
      </c>
      <c r="D29" s="51">
        <v>0.4763</v>
      </c>
      <c r="E29" s="56"/>
      <c r="F29" s="50">
        <v>127</v>
      </c>
      <c r="G29" s="50">
        <v>232</v>
      </c>
      <c r="H29" s="50">
        <v>2.4700000000000002</v>
      </c>
      <c r="I29" s="21"/>
      <c r="J29" s="21">
        <v>2</v>
      </c>
      <c r="K29" s="12"/>
      <c r="L29" s="19"/>
      <c r="M29" s="59" t="s">
        <v>119</v>
      </c>
      <c r="N29" s="27"/>
    </row>
    <row r="30" spans="1:14" ht="218.4" x14ac:dyDescent="0.3">
      <c r="A30" s="52"/>
      <c r="B30" s="62" t="s">
        <v>144</v>
      </c>
      <c r="C30" s="52" t="s">
        <v>70</v>
      </c>
      <c r="D30" s="53">
        <v>0.52370000000000005</v>
      </c>
      <c r="E30" s="58" t="s">
        <v>119</v>
      </c>
      <c r="F30" s="52">
        <v>118</v>
      </c>
      <c r="G30" s="52">
        <v>114</v>
      </c>
      <c r="H30" s="52">
        <v>1.57</v>
      </c>
      <c r="I30" s="21"/>
      <c r="J30" s="21">
        <v>2</v>
      </c>
      <c r="K30" s="66" t="s">
        <v>150</v>
      </c>
      <c r="L30" s="19">
        <v>5</v>
      </c>
      <c r="M30" s="19"/>
      <c r="N30" s="27"/>
    </row>
    <row r="31" spans="1:14" x14ac:dyDescent="0.3">
      <c r="A31" s="50">
        <v>5</v>
      </c>
      <c r="B31" s="63" t="s">
        <v>137</v>
      </c>
      <c r="C31" s="50" t="s">
        <v>77</v>
      </c>
      <c r="D31" s="51">
        <v>0.53469999999999995</v>
      </c>
      <c r="E31" s="56"/>
      <c r="F31" s="50">
        <v>68</v>
      </c>
      <c r="G31" s="50">
        <v>24</v>
      </c>
      <c r="H31" s="50">
        <v>1.34</v>
      </c>
      <c r="I31" s="21">
        <v>1.33</v>
      </c>
      <c r="J31" s="21">
        <v>1.65</v>
      </c>
      <c r="K31" s="12"/>
      <c r="L31" s="19"/>
      <c r="M31" s="59" t="s">
        <v>119</v>
      </c>
      <c r="N31" s="27" t="str" cm="1">
        <f t="array" aca="1" ref="N31" ca="1">IF(INDIRECT("M" &amp; ROW())="x", INDIRECT("B" &amp; ROW()) &amp; IF(INDIRECT("E" &amp; ROW())="x", " in 2", " in 3"), "")</f>
        <v>Denis Shapovalov in 3</v>
      </c>
    </row>
    <row r="32" spans="1:14" ht="202.8" x14ac:dyDescent="0.3">
      <c r="A32" s="52"/>
      <c r="B32" s="62" t="s">
        <v>138</v>
      </c>
      <c r="C32" s="52" t="s">
        <v>93</v>
      </c>
      <c r="D32" s="53">
        <v>0.46529999999999999</v>
      </c>
      <c r="E32" s="58" t="s">
        <v>119</v>
      </c>
      <c r="F32" s="52">
        <v>320</v>
      </c>
      <c r="G32" s="52">
        <v>173</v>
      </c>
      <c r="H32" s="52">
        <v>3.28</v>
      </c>
      <c r="I32" s="21"/>
      <c r="J32" s="21"/>
      <c r="K32" s="66" t="s">
        <v>151</v>
      </c>
      <c r="L32" s="19">
        <v>6.5</v>
      </c>
      <c r="M32" s="19"/>
      <c r="N32" s="27" t="str" cm="1">
        <f t="array" aca="1" ref="N32" ca="1">IF(INDIRECT("M" &amp; ROW())="x", INDIRECT("B" &amp; ROW()) &amp; IF(INDIRECT("E" &amp; ROW())="x", " in 2", " in 3"), "")</f>
        <v/>
      </c>
    </row>
    <row r="33" spans="1:14" x14ac:dyDescent="0.3">
      <c r="A33" s="50">
        <v>6</v>
      </c>
      <c r="B33" s="61" t="s">
        <v>115</v>
      </c>
      <c r="C33" s="50" t="s">
        <v>102</v>
      </c>
      <c r="D33" s="51">
        <v>0.5101</v>
      </c>
      <c r="E33" s="56" t="s">
        <v>119</v>
      </c>
      <c r="F33" s="50">
        <v>171</v>
      </c>
      <c r="G33" s="50">
        <v>111</v>
      </c>
      <c r="H33" s="50">
        <v>4</v>
      </c>
      <c r="I33" s="21"/>
      <c r="J33" s="21"/>
      <c r="K33" s="12"/>
      <c r="L33" s="19"/>
      <c r="M33" s="19"/>
      <c r="N33" s="27" t="str" cm="1">
        <f t="array" aca="1" ref="N33" ca="1">IF(INDIRECT("M" &amp; ROW())="x", INDIRECT("B" &amp; ROW()) &amp; IF(INDIRECT("E" &amp; ROW())="x", " in 2", " in 3"), "")</f>
        <v/>
      </c>
    </row>
    <row r="34" spans="1:14" ht="234" x14ac:dyDescent="0.3">
      <c r="A34" s="52"/>
      <c r="B34" s="64" t="s">
        <v>116</v>
      </c>
      <c r="C34" s="52" t="s">
        <v>68</v>
      </c>
      <c r="D34" s="53">
        <v>0.4899</v>
      </c>
      <c r="E34" s="58"/>
      <c r="F34" s="52">
        <v>26</v>
      </c>
      <c r="G34" s="52">
        <v>19</v>
      </c>
      <c r="H34" s="52">
        <v>1.25</v>
      </c>
      <c r="I34" s="21">
        <v>1.33</v>
      </c>
      <c r="J34" s="21">
        <v>1.55</v>
      </c>
      <c r="K34" s="66" t="s">
        <v>152</v>
      </c>
      <c r="L34" s="19">
        <v>5</v>
      </c>
      <c r="M34" s="59" t="s">
        <v>119</v>
      </c>
      <c r="N34" s="27" t="str" cm="1">
        <f t="array" aca="1" ref="N34" ca="1">IF(INDIRECT("M" &amp; ROW())="x", INDIRECT("B" &amp; ROW()) &amp; IF(INDIRECT("E" &amp; ROW())="x", " in 2", " in 3"), "")</f>
        <v>Karen Khachanov in 3</v>
      </c>
    </row>
    <row r="35" spans="1:14" x14ac:dyDescent="0.3">
      <c r="A35" s="50">
        <v>7</v>
      </c>
      <c r="B35" s="63" t="s">
        <v>134</v>
      </c>
      <c r="C35" s="50" t="s">
        <v>135</v>
      </c>
      <c r="D35" s="51">
        <v>0.55879999999999996</v>
      </c>
      <c r="E35" s="56" t="s">
        <v>119</v>
      </c>
      <c r="F35" s="50">
        <v>39</v>
      </c>
      <c r="G35" s="50">
        <v>72</v>
      </c>
      <c r="H35" s="50">
        <v>1.34</v>
      </c>
      <c r="I35" s="21">
        <v>1.37</v>
      </c>
      <c r="J35" s="21">
        <v>1.4</v>
      </c>
      <c r="K35" s="12"/>
      <c r="L35" s="19"/>
      <c r="M35" s="59" t="s">
        <v>119</v>
      </c>
      <c r="N35" s="27" t="str" cm="1">
        <f t="array" aca="1" ref="N35" ca="1">IF(INDIRECT("M" &amp; ROW())="x", INDIRECT("B" &amp; ROW()) &amp; IF(INDIRECT("E" &amp; ROW())="x", " in 2", " in 3"), "")</f>
        <v>Cameron Norrie in 2</v>
      </c>
    </row>
    <row r="36" spans="1:14" ht="218.4" x14ac:dyDescent="0.3">
      <c r="A36" s="52"/>
      <c r="B36" s="62" t="s">
        <v>136</v>
      </c>
      <c r="C36" s="52" t="s">
        <v>102</v>
      </c>
      <c r="D36" s="53">
        <v>0.44119999999999998</v>
      </c>
      <c r="E36" s="58"/>
      <c r="F36" s="52">
        <v>83</v>
      </c>
      <c r="G36" s="52">
        <v>75</v>
      </c>
      <c r="H36" s="52">
        <v>3.28</v>
      </c>
      <c r="I36" s="21"/>
      <c r="J36" s="21"/>
      <c r="K36" s="66" t="s">
        <v>153</v>
      </c>
      <c r="L36" s="19">
        <v>7.5</v>
      </c>
      <c r="M36" s="19"/>
      <c r="N36" s="27" t="str" cm="1">
        <f t="array" aca="1" ref="N36" ca="1">IF(INDIRECT("M" &amp; ROW())="x", INDIRECT("B" &amp; ROW()) &amp; IF(INDIRECT("E" &amp; ROW())="x", " in 2", " in 3"), "")</f>
        <v/>
      </c>
    </row>
    <row r="37" spans="1:14" x14ac:dyDescent="0.3">
      <c r="A37" s="50">
        <v>8</v>
      </c>
      <c r="B37" s="61" t="s">
        <v>145</v>
      </c>
      <c r="C37" s="50" t="s">
        <v>109</v>
      </c>
      <c r="D37" s="51">
        <v>0.63749999999999996</v>
      </c>
      <c r="E37" s="56"/>
      <c r="F37" s="50">
        <v>116</v>
      </c>
      <c r="G37" s="50">
        <v>59</v>
      </c>
      <c r="H37" s="50">
        <v>2.97</v>
      </c>
      <c r="I37" s="21"/>
      <c r="J37" s="21">
        <v>2</v>
      </c>
      <c r="K37" s="12"/>
      <c r="L37" s="19"/>
      <c r="M37" s="59" t="s">
        <v>119</v>
      </c>
      <c r="N37" s="27" t="str" cm="1">
        <f t="array" aca="1" ref="N37" ca="1">IF(INDIRECT("M" &amp; ROW())="x", INDIRECT("B" &amp; ROW()) &amp; IF(INDIRECT("E" &amp; ROW())="x", " in 2", " in 3"), "")</f>
        <v>Dalibor Svrcina in 3</v>
      </c>
    </row>
    <row r="38" spans="1:14" ht="218.4" x14ac:dyDescent="0.3">
      <c r="A38" s="52"/>
      <c r="B38" s="62" t="s">
        <v>146</v>
      </c>
      <c r="C38" s="52" t="s">
        <v>72</v>
      </c>
      <c r="D38" s="53">
        <v>0.36249999999999999</v>
      </c>
      <c r="E38" s="58" t="s">
        <v>119</v>
      </c>
      <c r="F38" s="52">
        <v>23</v>
      </c>
      <c r="G38" s="52">
        <v>96</v>
      </c>
      <c r="H38" s="52">
        <v>1.41</v>
      </c>
      <c r="I38" s="21"/>
      <c r="J38" s="21">
        <v>2</v>
      </c>
      <c r="K38" s="66" t="s">
        <v>154</v>
      </c>
      <c r="L38" s="19">
        <v>5</v>
      </c>
      <c r="M38" s="19"/>
      <c r="N38" s="27" t="str" cm="1">
        <f t="array" aca="1" ref="N38" ca="1">IF(INDIRECT("M" &amp; ROW())="x", INDIRECT("B" &amp; ROW()) &amp; IF(INDIRECT("E" &amp; ROW())="x", " in 2", " in 3"), "")</f>
        <v/>
      </c>
    </row>
    <row r="39" spans="1:14" x14ac:dyDescent="0.3">
      <c r="A39" s="9"/>
      <c r="B39" s="19"/>
      <c r="C39" s="19"/>
      <c r="D39" s="19"/>
      <c r="E39" s="20"/>
      <c r="F39" s="19"/>
      <c r="G39" s="19"/>
      <c r="H39" s="19"/>
      <c r="I39" s="21"/>
      <c r="J39" s="21"/>
      <c r="K39" s="12"/>
      <c r="L39" s="19"/>
      <c r="M39" s="19"/>
      <c r="N39" s="27" t="str" cm="1">
        <f t="array" aca="1" ref="N39" ca="1">IF(INDIRECT("M" &amp; ROW())="x", INDIRECT("B" &amp; ROW()) &amp; IF(INDIRECT("E" &amp; ROW())="x", " in 2", " in 3"), "")</f>
        <v/>
      </c>
    </row>
    <row r="40" spans="1:14" x14ac:dyDescent="0.3">
      <c r="A40" s="9"/>
      <c r="B40" s="19"/>
      <c r="C40" s="19"/>
      <c r="D40" s="19"/>
      <c r="E40" s="20"/>
      <c r="F40" s="19"/>
      <c r="G40" s="19"/>
      <c r="H40" s="19"/>
      <c r="I40" s="21"/>
      <c r="J40" s="21"/>
      <c r="K40" s="12"/>
      <c r="L40" s="19"/>
      <c r="M40" s="19"/>
      <c r="N40" s="27" t="str" cm="1">
        <f t="array" aca="1" ref="N40" ca="1">IF(INDIRECT("M" &amp; ROW())="x", INDIRECT("B" &amp; ROW()) &amp; IF(INDIRECT("E" &amp; ROW())="x", " in 2", " in 3"), "")</f>
        <v/>
      </c>
    </row>
    <row r="41" spans="1:14" x14ac:dyDescent="0.3">
      <c r="A41" s="9"/>
      <c r="B41" s="19"/>
      <c r="C41" s="19"/>
      <c r="D41" s="19"/>
      <c r="E41" s="20"/>
      <c r="F41" s="19"/>
      <c r="G41" s="19"/>
      <c r="H41" s="19"/>
      <c r="I41" s="21"/>
      <c r="J41" s="21"/>
      <c r="K41" s="12"/>
      <c r="L41" s="19"/>
      <c r="M41" s="19"/>
      <c r="N41" s="27" t="str" cm="1">
        <f t="array" aca="1" ref="N41" ca="1">IF(INDIRECT("M" &amp; ROW())="x", INDIRECT("B" &amp; ROW()) &amp; IF(INDIRECT("E" &amp; ROW())="x", " in 2", " in 3"), "")</f>
        <v/>
      </c>
    </row>
    <row r="42" spans="1:14" x14ac:dyDescent="0.3">
      <c r="A42" s="9"/>
      <c r="B42" s="19"/>
      <c r="C42" s="19"/>
      <c r="D42" s="19"/>
      <c r="E42" s="20"/>
      <c r="F42" s="19"/>
      <c r="G42" s="19"/>
      <c r="H42" s="19"/>
      <c r="I42" s="21"/>
      <c r="J42" s="21"/>
      <c r="K42" s="12"/>
      <c r="L42" s="19"/>
      <c r="M42" s="19"/>
      <c r="N42" s="27" t="str" cm="1">
        <f t="array" aca="1" ref="N42" ca="1">IF(INDIRECT("M" &amp; ROW())="x", INDIRECT("B" &amp; ROW()) &amp; IF(INDIRECT("E" &amp; ROW())="x", " in 2", " in 3"), "")</f>
        <v/>
      </c>
    </row>
    <row r="43" spans="1:14" x14ac:dyDescent="0.3">
      <c r="A43" s="9"/>
      <c r="B43" s="19"/>
      <c r="C43" s="19"/>
      <c r="D43" s="19"/>
      <c r="E43" s="20"/>
      <c r="F43" s="19"/>
      <c r="G43" s="19"/>
      <c r="H43" s="19"/>
      <c r="I43" s="21"/>
      <c r="J43" s="21"/>
      <c r="K43" s="12"/>
      <c r="L43" s="19"/>
      <c r="M43" s="19"/>
      <c r="N43" s="27" t="str" cm="1">
        <f t="array" aca="1" ref="N43" ca="1">IF(INDIRECT("M" &amp; ROW())="x", INDIRECT("B" &amp; ROW()) &amp; IF(INDIRECT("E" &amp; ROW())="x", " in 2", " in 3"), "")</f>
        <v/>
      </c>
    </row>
    <row r="44" spans="1:14" x14ac:dyDescent="0.3">
      <c r="A44" s="9"/>
      <c r="B44" s="19"/>
      <c r="C44" s="19"/>
      <c r="D44" s="19"/>
      <c r="E44" s="20"/>
      <c r="F44" s="19"/>
      <c r="G44" s="19"/>
      <c r="H44" s="19"/>
      <c r="I44" s="21"/>
      <c r="J44" s="21"/>
      <c r="K44" s="12"/>
      <c r="L44" s="19"/>
      <c r="M44" s="19"/>
      <c r="N44" s="27" t="str" cm="1">
        <f t="array" aca="1" ref="N44" ca="1">IF(INDIRECT("M" &amp; ROW())="x", INDIRECT("B" &amp; ROW()) &amp; IF(INDIRECT("E" &amp; ROW())="x", " in 2", " in 3"), "")</f>
        <v/>
      </c>
    </row>
    <row r="45" spans="1:14" x14ac:dyDescent="0.3">
      <c r="A45" s="9"/>
      <c r="B45" s="19"/>
      <c r="C45" s="19"/>
      <c r="D45" s="19"/>
      <c r="E45" s="20"/>
      <c r="F45" s="19"/>
      <c r="G45" s="19"/>
      <c r="H45" s="19"/>
      <c r="I45" s="21"/>
      <c r="J45" s="21"/>
      <c r="K45" s="12"/>
      <c r="L45" s="19"/>
      <c r="M45" s="19"/>
      <c r="N45" s="27" t="str" cm="1">
        <f t="array" aca="1" ref="N45" ca="1">IF(INDIRECT("M" &amp; ROW())="x", INDIRECT("B" &amp; ROW()) &amp; IF(INDIRECT("E" &amp; ROW())="x", " in 2", " in 3"), "")</f>
        <v/>
      </c>
    </row>
    <row r="46" spans="1:14" x14ac:dyDescent="0.3">
      <c r="A46" s="9"/>
      <c r="B46" s="19"/>
      <c r="C46" s="19"/>
      <c r="D46" s="19"/>
      <c r="E46" s="20"/>
      <c r="F46" s="19"/>
      <c r="G46" s="19"/>
      <c r="H46" s="19"/>
      <c r="I46" s="21"/>
      <c r="J46" s="21"/>
      <c r="K46" s="12"/>
      <c r="L46" s="19"/>
      <c r="M46" s="19"/>
      <c r="N46" s="27" t="str" cm="1">
        <f t="array" aca="1" ref="N46" ca="1">IF(INDIRECT("M" &amp; ROW())="x", INDIRECT("B" &amp; ROW()) &amp; IF(INDIRECT("E" &amp; ROW())="x", " in 2", " in 3"), "")</f>
        <v/>
      </c>
    </row>
    <row r="47" spans="1:14" x14ac:dyDescent="0.3">
      <c r="A47" s="9"/>
      <c r="B47" s="19"/>
      <c r="C47" s="19"/>
      <c r="D47" s="19"/>
      <c r="E47" s="20"/>
      <c r="F47" s="19"/>
      <c r="G47" s="19"/>
      <c r="H47" s="19"/>
      <c r="I47" s="21"/>
      <c r="J47" s="21"/>
      <c r="K47" s="12"/>
      <c r="L47" s="19"/>
      <c r="M47" s="19"/>
      <c r="N47" s="27" t="str" cm="1">
        <f t="array" aca="1" ref="N47" ca="1">IF(INDIRECT("M" &amp; ROW())="x", INDIRECT("B" &amp; ROW()) &amp; IF(INDIRECT("E" &amp; ROW())="x", " in 2", " in 3"), "")</f>
        <v/>
      </c>
    </row>
    <row r="48" spans="1:14" x14ac:dyDescent="0.3">
      <c r="A48" s="9"/>
      <c r="B48" s="19"/>
      <c r="C48" s="19"/>
      <c r="D48" s="19"/>
      <c r="E48" s="20"/>
      <c r="F48" s="19"/>
      <c r="G48" s="19"/>
      <c r="H48" s="19"/>
      <c r="I48" s="21"/>
      <c r="J48" s="21"/>
      <c r="K48" s="12"/>
      <c r="L48" s="19"/>
      <c r="M48" s="19"/>
      <c r="N48" s="27" t="str" cm="1">
        <f t="array" aca="1" ref="N48" ca="1">IF(INDIRECT("M" &amp; ROW())="x", INDIRECT("B" &amp; ROW()) &amp; IF(INDIRECT("E" &amp; ROW())="x", " in 2", " in 3"), "")</f>
        <v/>
      </c>
    </row>
    <row r="49" spans="1:14" x14ac:dyDescent="0.3">
      <c r="A49" s="9"/>
      <c r="B49" s="19"/>
      <c r="C49" s="19"/>
      <c r="D49" s="19"/>
      <c r="E49" s="20"/>
      <c r="F49" s="19"/>
      <c r="G49" s="19"/>
      <c r="H49" s="19"/>
      <c r="I49" s="21"/>
      <c r="J49" s="21"/>
      <c r="K49" s="12"/>
      <c r="L49" s="19"/>
      <c r="M49" s="19"/>
      <c r="N49" s="27" t="str" cm="1">
        <f t="array" aca="1" ref="N49" ca="1">IF(INDIRECT("M" &amp; ROW())="x", INDIRECT("B" &amp; ROW()) &amp; IF(INDIRECT("E" &amp; ROW())="x", " in 2", " in 3"), "")</f>
        <v/>
      </c>
    </row>
    <row r="50" spans="1:14" x14ac:dyDescent="0.3">
      <c r="A50" s="9"/>
      <c r="B50" s="19"/>
      <c r="C50" s="19"/>
      <c r="D50" s="19"/>
      <c r="E50" s="20"/>
      <c r="F50" s="19"/>
      <c r="G50" s="19"/>
      <c r="H50" s="19"/>
      <c r="I50" s="21"/>
      <c r="J50" s="21"/>
      <c r="K50" s="12"/>
      <c r="L50" s="19"/>
      <c r="M50" s="19"/>
      <c r="N50" s="27" t="str" cm="1">
        <f t="array" aca="1" ref="N50" ca="1">IF(INDIRECT("M" &amp; ROW())="x", INDIRECT("B" &amp; ROW()) &amp; IF(INDIRECT("E" &amp; ROW())="x", " in 2", " in 3"), "")</f>
        <v/>
      </c>
    </row>
    <row r="51" spans="1:14" x14ac:dyDescent="0.3">
      <c r="A51" s="9"/>
      <c r="B51" s="19"/>
      <c r="C51" s="19"/>
      <c r="D51" s="19"/>
      <c r="E51" s="20"/>
      <c r="F51" s="19"/>
      <c r="G51" s="19"/>
      <c r="H51" s="19"/>
      <c r="I51" s="21"/>
      <c r="J51" s="21"/>
      <c r="K51" s="12"/>
      <c r="L51" s="19"/>
      <c r="M51" s="19"/>
      <c r="N51" s="27" t="str" cm="1">
        <f t="array" aca="1" ref="N51" ca="1">IF(INDIRECT("M" &amp; ROW())="x", INDIRECT("B" &amp; ROW()) &amp; IF(INDIRECT("E" &amp; ROW())="x", " in 2", " in 3"), "")</f>
        <v/>
      </c>
    </row>
    <row r="52" spans="1:14" x14ac:dyDescent="0.3">
      <c r="A52" s="9"/>
      <c r="B52" s="19"/>
      <c r="C52" s="19"/>
      <c r="D52" s="19"/>
      <c r="E52" s="20"/>
      <c r="F52" s="19"/>
      <c r="G52" s="19"/>
      <c r="H52" s="19"/>
      <c r="I52" s="21"/>
      <c r="J52" s="21"/>
      <c r="K52" s="12"/>
      <c r="L52" s="19"/>
      <c r="M52" s="19"/>
      <c r="N52" s="27" t="str" cm="1">
        <f t="array" aca="1" ref="N52" ca="1">IF(INDIRECT("M" &amp; ROW())="x", INDIRECT("B" &amp; ROW()) &amp; IF(INDIRECT("E" &amp; ROW())="x", " in 2", " in 3"), "")</f>
        <v/>
      </c>
    </row>
    <row r="53" spans="1:14" x14ac:dyDescent="0.3">
      <c r="A53" s="9"/>
      <c r="B53" s="19"/>
      <c r="C53" s="19"/>
      <c r="D53" s="19"/>
      <c r="E53" s="20"/>
      <c r="F53" s="19"/>
      <c r="G53" s="19"/>
      <c r="H53" s="19"/>
      <c r="I53" s="21"/>
      <c r="J53" s="21"/>
      <c r="K53" s="12"/>
      <c r="L53" s="19"/>
      <c r="M53" s="19"/>
      <c r="N53" s="27" t="str" cm="1">
        <f t="array" aca="1" ref="N53" ca="1">IF(INDIRECT("M" &amp; ROW())="x", INDIRECT("B" &amp; ROW()) &amp; IF(INDIRECT("E" &amp; ROW())="x", " in 2", " in 3"), "")</f>
        <v/>
      </c>
    </row>
    <row r="54" spans="1:14" x14ac:dyDescent="0.3">
      <c r="A54" s="9"/>
      <c r="B54" s="19"/>
      <c r="C54" s="19"/>
      <c r="D54" s="19"/>
      <c r="E54" s="20"/>
      <c r="F54" s="19"/>
      <c r="G54" s="19"/>
      <c r="H54" s="19"/>
      <c r="I54" s="21"/>
      <c r="J54" s="21"/>
      <c r="K54" s="12"/>
      <c r="L54" s="19"/>
      <c r="M54" s="19"/>
      <c r="N54" s="27" t="str" cm="1">
        <f t="array" aca="1" ref="N54" ca="1">IF(INDIRECT("M" &amp; ROW())="x", INDIRECT("B" &amp; ROW()) &amp; IF(INDIRECT("E" &amp; ROW())="x", " in 2", " in 3"), "")</f>
        <v/>
      </c>
    </row>
    <row r="55" spans="1:14" x14ac:dyDescent="0.3">
      <c r="A55" s="9"/>
      <c r="B55" s="19"/>
      <c r="C55" s="19"/>
      <c r="D55" s="19"/>
      <c r="E55" s="20"/>
      <c r="F55" s="19"/>
      <c r="G55" s="19"/>
      <c r="H55" s="19"/>
      <c r="I55" s="21"/>
      <c r="J55" s="21"/>
      <c r="K55" s="12"/>
      <c r="L55" s="19"/>
      <c r="M55" s="19"/>
      <c r="N55" s="27" t="str" cm="1">
        <f t="array" aca="1" ref="N55" ca="1">IF(INDIRECT("M" &amp; ROW())="x", INDIRECT("B" &amp; ROW()) &amp; IF(INDIRECT("E" &amp; ROW())="x", " in 2", " in 3"), "")</f>
        <v/>
      </c>
    </row>
    <row r="56" spans="1:14" x14ac:dyDescent="0.3">
      <c r="A56" s="9"/>
      <c r="B56" s="19"/>
      <c r="C56" s="19"/>
      <c r="D56" s="19"/>
      <c r="E56" s="20"/>
      <c r="F56" s="19"/>
      <c r="G56" s="19"/>
      <c r="H56" s="19"/>
      <c r="I56" s="21"/>
      <c r="J56" s="21"/>
      <c r="K56" s="12"/>
      <c r="L56" s="19"/>
      <c r="M56" s="19"/>
      <c r="N56" s="27" t="str" cm="1">
        <f t="array" aca="1" ref="N56" ca="1">IF(INDIRECT("M" &amp; ROW())="x", INDIRECT("B" &amp; ROW()) &amp; IF(INDIRECT("E" &amp; ROW())="x", " in 2", " in 3"), "")</f>
        <v/>
      </c>
    </row>
    <row r="57" spans="1:14" x14ac:dyDescent="0.3">
      <c r="A57" s="9"/>
      <c r="B57" s="19"/>
      <c r="C57" s="19"/>
      <c r="D57" s="19"/>
      <c r="E57" s="20"/>
      <c r="F57" s="19"/>
      <c r="G57" s="19"/>
      <c r="H57" s="19"/>
      <c r="I57" s="21"/>
      <c r="J57" s="21"/>
      <c r="K57" s="12"/>
      <c r="L57" s="19"/>
      <c r="M57" s="19"/>
      <c r="N57" s="27" t="str" cm="1">
        <f t="array" aca="1" ref="N57" ca="1">IF(INDIRECT("M" &amp; ROW())="x", INDIRECT("B" &amp; ROW()) &amp; IF(INDIRECT("E" &amp; ROW())="x", " in 2", " in 3"), "")</f>
        <v/>
      </c>
    </row>
    <row r="58" spans="1:14" x14ac:dyDescent="0.3">
      <c r="A58" s="9"/>
      <c r="B58" s="19"/>
      <c r="C58" s="19"/>
      <c r="D58" s="19"/>
      <c r="E58" s="20"/>
      <c r="F58" s="19"/>
      <c r="G58" s="19"/>
      <c r="H58" s="19"/>
      <c r="I58" s="21"/>
      <c r="J58" s="21"/>
      <c r="K58" s="12"/>
      <c r="L58" s="19"/>
      <c r="M58" s="19"/>
      <c r="N58" s="27" t="str" cm="1">
        <f t="array" aca="1" ref="N58" ca="1">IF(INDIRECT("M" &amp; ROW())="x", INDIRECT("B" &amp; ROW()) &amp; IF(INDIRECT("E" &amp; ROW())="x", " in 2", " in 3"), "")</f>
        <v/>
      </c>
    </row>
    <row r="59" spans="1:14" x14ac:dyDescent="0.3">
      <c r="A59" s="9"/>
      <c r="B59" s="19"/>
      <c r="C59" s="19"/>
      <c r="D59" s="19"/>
      <c r="E59" s="20"/>
      <c r="F59" s="19"/>
      <c r="G59" s="19"/>
      <c r="H59" s="19"/>
      <c r="I59" s="21"/>
      <c r="J59" s="21"/>
      <c r="K59" s="12"/>
      <c r="L59" s="19"/>
      <c r="M59" s="19"/>
      <c r="N59" s="27" t="str" cm="1">
        <f t="array" aca="1" ref="N59" ca="1">IF(INDIRECT("M" &amp; ROW())="x", INDIRECT("B" &amp; ROW()) &amp; IF(INDIRECT("E" &amp; ROW())="x", " in 2", " in 3"), "")</f>
        <v/>
      </c>
    </row>
    <row r="60" spans="1:14" x14ac:dyDescent="0.3">
      <c r="A60" s="9"/>
      <c r="B60" s="19"/>
      <c r="C60" s="19"/>
      <c r="D60" s="19"/>
      <c r="E60" s="20"/>
      <c r="F60" s="19"/>
      <c r="G60" s="19"/>
      <c r="H60" s="19"/>
      <c r="I60" s="21"/>
      <c r="J60" s="21"/>
      <c r="K60" s="12"/>
      <c r="L60" s="19"/>
      <c r="M60" s="19"/>
      <c r="N60" s="27" t="str" cm="1">
        <f t="array" aca="1" ref="N60" ca="1">IF(INDIRECT("M" &amp; ROW())="x", INDIRECT("B" &amp; ROW()) &amp; IF(INDIRECT("E" &amp; ROW())="x", " in 2", " in 3"), "")</f>
        <v/>
      </c>
    </row>
    <row r="61" spans="1:14" x14ac:dyDescent="0.3">
      <c r="A61" s="9"/>
      <c r="B61" s="19"/>
      <c r="C61" s="19"/>
      <c r="D61" s="19"/>
      <c r="E61" s="20"/>
      <c r="F61" s="19"/>
      <c r="G61" s="19"/>
      <c r="H61" s="19"/>
      <c r="I61" s="21"/>
      <c r="J61" s="21"/>
      <c r="K61" s="12"/>
      <c r="L61" s="19"/>
      <c r="M61" s="19"/>
      <c r="N61" s="27" t="str" cm="1">
        <f t="array" aca="1" ref="N61" ca="1">IF(INDIRECT("M" &amp; ROW())="x", INDIRECT("B" &amp; ROW()) &amp; IF(INDIRECT("E" &amp; ROW())="x", " in 2", " in 3"), "")</f>
        <v/>
      </c>
    </row>
    <row r="62" spans="1:14" x14ac:dyDescent="0.3">
      <c r="A62" s="9"/>
      <c r="B62" s="19"/>
      <c r="C62" s="19"/>
      <c r="D62" s="19"/>
      <c r="E62" s="20"/>
      <c r="F62" s="19"/>
      <c r="G62" s="19"/>
      <c r="H62" s="19"/>
      <c r="I62" s="21"/>
      <c r="J62" s="21"/>
      <c r="K62" s="12"/>
      <c r="L62" s="19"/>
      <c r="M62" s="19"/>
      <c r="N62" s="27" t="str" cm="1">
        <f t="array" aca="1" ref="N62" ca="1">IF(INDIRECT("M" &amp; ROW())="x", INDIRECT("B" &amp; ROW()) &amp; IF(INDIRECT("E" &amp; ROW())="x", " in 2", " in 3"), "")</f>
        <v/>
      </c>
    </row>
    <row r="63" spans="1:14" x14ac:dyDescent="0.3">
      <c r="A63" s="9"/>
      <c r="B63" s="19"/>
      <c r="C63" s="19"/>
      <c r="D63" s="19"/>
      <c r="E63" s="20"/>
      <c r="F63" s="19"/>
      <c r="G63" s="19"/>
      <c r="H63" s="19"/>
      <c r="I63" s="21"/>
      <c r="J63" s="21"/>
      <c r="K63" s="12"/>
      <c r="L63" s="19"/>
      <c r="M63" s="19"/>
      <c r="N63" s="27" t="str" cm="1">
        <f t="array" aca="1" ref="N63" ca="1">IF(INDIRECT("M" &amp; ROW())="x", INDIRECT("B" &amp; ROW()) &amp; IF(INDIRECT("E" &amp; ROW())="x", " in 2", " in 3"), "")</f>
        <v/>
      </c>
    </row>
    <row r="64" spans="1:14" x14ac:dyDescent="0.3">
      <c r="A64" s="9"/>
      <c r="B64" s="19"/>
      <c r="C64" s="19"/>
      <c r="D64" s="19"/>
      <c r="E64" s="20"/>
      <c r="F64" s="19"/>
      <c r="G64" s="19"/>
      <c r="H64" s="19"/>
      <c r="I64" s="21"/>
      <c r="J64" s="21"/>
      <c r="K64" s="12"/>
      <c r="L64" s="19"/>
      <c r="M64" s="19"/>
      <c r="N64" s="27" t="str" cm="1">
        <f t="array" aca="1" ref="N64" ca="1">IF(INDIRECT("M" &amp; ROW())="x", INDIRECT("B" &amp; ROW()) &amp; IF(INDIRECT("E" &amp; ROW())="x", " in 2", " in 3"), "")</f>
        <v/>
      </c>
    </row>
    <row r="65" spans="1:14" x14ac:dyDescent="0.3">
      <c r="A65" s="9"/>
      <c r="B65" s="19"/>
      <c r="C65" s="19"/>
      <c r="D65" s="19"/>
      <c r="E65" s="20"/>
      <c r="F65" s="19"/>
      <c r="G65" s="19"/>
      <c r="H65" s="19"/>
      <c r="I65" s="21"/>
      <c r="J65" s="21"/>
      <c r="K65" s="12"/>
      <c r="L65" s="19"/>
      <c r="M65" s="19"/>
      <c r="N65" s="27" t="str" cm="1">
        <f t="array" aca="1" ref="N65" ca="1">IF(INDIRECT("M" &amp; ROW())="x", INDIRECT("B" &amp; ROW()) &amp; IF(INDIRECT("E" &amp; ROW())="x", " in 2", " in 3"), "")</f>
        <v/>
      </c>
    </row>
    <row r="66" spans="1:14" x14ac:dyDescent="0.3">
      <c r="A66" s="9"/>
      <c r="B66" s="19"/>
      <c r="C66" s="19"/>
      <c r="D66" s="19"/>
      <c r="E66" s="20"/>
      <c r="F66" s="19"/>
      <c r="G66" s="19"/>
      <c r="H66" s="19"/>
      <c r="I66" s="21"/>
      <c r="J66" s="21"/>
      <c r="K66" s="12"/>
      <c r="L66" s="19"/>
      <c r="M66" s="19"/>
      <c r="N66" s="27" t="str" cm="1">
        <f t="array" aca="1" ref="N66" ca="1">IF(INDIRECT("M" &amp; ROW())="x", INDIRECT("B" &amp; ROW()) &amp; IF(INDIRECT("E" &amp; ROW())="x", " in 2", " in 3"), "")</f>
        <v/>
      </c>
    </row>
    <row r="67" spans="1:14" x14ac:dyDescent="0.3">
      <c r="A67" s="9"/>
      <c r="B67" s="19"/>
      <c r="C67" s="19"/>
      <c r="D67" s="19"/>
      <c r="E67" s="20"/>
      <c r="F67" s="19"/>
      <c r="G67" s="19"/>
      <c r="H67" s="19"/>
      <c r="I67" s="21"/>
      <c r="J67" s="21"/>
      <c r="K67" s="12"/>
      <c r="L67" s="19"/>
      <c r="M67" s="19"/>
      <c r="N67" s="27" t="str" cm="1">
        <f t="array" aca="1" ref="N67" ca="1">IF(INDIRECT("M" &amp; ROW())="x", INDIRECT("B" &amp; ROW()) &amp; IF(INDIRECT("E" &amp; ROW())="x", " in 2", " in 3"), "")</f>
        <v/>
      </c>
    </row>
    <row r="68" spans="1:14" x14ac:dyDescent="0.3">
      <c r="A68" s="9"/>
      <c r="B68" s="19"/>
      <c r="C68" s="19"/>
      <c r="D68" s="19"/>
      <c r="E68" s="20"/>
      <c r="F68" s="19"/>
      <c r="G68" s="19"/>
      <c r="H68" s="19"/>
      <c r="I68" s="21"/>
      <c r="J68" s="21"/>
      <c r="K68" s="12"/>
      <c r="L68" s="19"/>
      <c r="M68" s="19"/>
      <c r="N68" s="27" t="str" cm="1">
        <f t="array" aca="1" ref="N68" ca="1">IF(INDIRECT("M" &amp; ROW())="x", INDIRECT("B" &amp; ROW()) &amp; IF(INDIRECT("E" &amp; ROW())="x", " in 2", " in 3"), "")</f>
        <v/>
      </c>
    </row>
    <row r="69" spans="1:14" x14ac:dyDescent="0.3">
      <c r="A69" s="9"/>
      <c r="B69" s="19"/>
      <c r="C69" s="19"/>
      <c r="D69" s="19"/>
      <c r="E69" s="20"/>
      <c r="F69" s="19"/>
      <c r="G69" s="19"/>
      <c r="H69" s="19"/>
      <c r="I69" s="21"/>
      <c r="J69" s="21"/>
      <c r="K69" s="12"/>
      <c r="L69" s="19"/>
      <c r="M69" s="19"/>
      <c r="N69" s="27" t="str" cm="1">
        <f t="array" aca="1" ref="N69" ca="1">IF(INDIRECT("M" &amp; ROW())="x", INDIRECT("B" &amp; ROW()) &amp; IF(INDIRECT("E" &amp; ROW())="x", " in 2", " in 3"), "")</f>
        <v/>
      </c>
    </row>
    <row r="70" spans="1:14" x14ac:dyDescent="0.3">
      <c r="A70" s="9"/>
      <c r="B70" s="19"/>
      <c r="C70" s="19"/>
      <c r="D70" s="19"/>
      <c r="E70" s="20"/>
      <c r="F70" s="19"/>
      <c r="G70" s="19"/>
      <c r="H70" s="19"/>
      <c r="I70" s="21"/>
      <c r="J70" s="21"/>
      <c r="K70" s="12"/>
      <c r="L70" s="19"/>
      <c r="M70" s="19"/>
      <c r="N70" s="27" t="str" cm="1">
        <f t="array" aca="1" ref="N70" ca="1">IF(INDIRECT("M" &amp; ROW())="x", INDIRECT("B" &amp; ROW()) &amp; IF(INDIRECT("E" &amp; ROW())="x", " in 2", " in 3"), "")</f>
        <v/>
      </c>
    </row>
    <row r="71" spans="1:14" x14ac:dyDescent="0.3">
      <c r="A71" s="9"/>
      <c r="B71" s="19"/>
      <c r="C71" s="19"/>
      <c r="D71" s="19"/>
      <c r="E71" s="20"/>
      <c r="F71" s="19"/>
      <c r="G71" s="19"/>
      <c r="H71" s="19"/>
      <c r="I71" s="21"/>
      <c r="J71" s="21"/>
      <c r="K71" s="12"/>
      <c r="L71" s="19"/>
      <c r="M71" s="19"/>
      <c r="N71" s="27" t="str" cm="1">
        <f t="array" aca="1" ref="N71" ca="1">IF(INDIRECT("M" &amp; ROW())="x", INDIRECT("B" &amp; ROW()) &amp; IF(INDIRECT("E" &amp; ROW())="x", " in 2", " in 3"), "")</f>
        <v/>
      </c>
    </row>
    <row r="72" spans="1:14" x14ac:dyDescent="0.3">
      <c r="A72" s="9"/>
      <c r="B72" s="19"/>
      <c r="C72" s="19"/>
      <c r="D72" s="19"/>
      <c r="E72" s="20"/>
      <c r="F72" s="19"/>
      <c r="G72" s="19"/>
      <c r="H72" s="19"/>
      <c r="I72" s="21"/>
      <c r="J72" s="21"/>
      <c r="K72" s="12"/>
      <c r="L72" s="19"/>
      <c r="M72" s="19"/>
      <c r="N72" s="27" t="str" cm="1">
        <f t="array" aca="1" ref="N72" ca="1">IF(INDIRECT("M" &amp; ROW())="x", INDIRECT("B" &amp; ROW()) &amp; IF(INDIRECT("E" &amp; ROW())="x", " in 2", " in 3"), "")</f>
        <v/>
      </c>
    </row>
    <row r="73" spans="1:14" x14ac:dyDescent="0.3">
      <c r="A73" s="9"/>
      <c r="B73" s="19"/>
      <c r="C73" s="19"/>
      <c r="D73" s="19"/>
      <c r="E73" s="20"/>
      <c r="F73" s="19"/>
      <c r="G73" s="19"/>
      <c r="H73" s="19"/>
      <c r="I73" s="21"/>
      <c r="J73" s="21"/>
      <c r="K73" s="12"/>
      <c r="L73" s="19"/>
      <c r="M73" s="19"/>
      <c r="N73" s="27" t="str" cm="1">
        <f t="array" aca="1" ref="N73" ca="1">IF(INDIRECT("M" &amp; ROW())="x", INDIRECT("B" &amp; ROW()) &amp; IF(INDIRECT("E" &amp; ROW())="x", " in 2", " in 3"), "")</f>
        <v/>
      </c>
    </row>
    <row r="74" spans="1:14" x14ac:dyDescent="0.3">
      <c r="A74" s="9"/>
      <c r="B74" s="19"/>
      <c r="C74" s="19"/>
      <c r="D74" s="19"/>
      <c r="E74" s="20"/>
      <c r="F74" s="19"/>
      <c r="G74" s="19"/>
      <c r="H74" s="19"/>
      <c r="I74" s="21"/>
      <c r="J74" s="21"/>
      <c r="K74" s="12"/>
      <c r="L74" s="19"/>
      <c r="M74" s="19"/>
      <c r="N74" s="27" t="str" cm="1">
        <f t="array" aca="1" ref="N74" ca="1">IF(INDIRECT("M" &amp; ROW())="x", INDIRECT("B" &amp; ROW()) &amp; IF(INDIRECT("E" &amp; ROW())="x", " in 2", " in 3"), "")</f>
        <v/>
      </c>
    </row>
    <row r="75" spans="1:14" x14ac:dyDescent="0.3">
      <c r="A75" s="9"/>
      <c r="B75" s="19"/>
      <c r="C75" s="19"/>
      <c r="D75" s="19"/>
      <c r="E75" s="20"/>
      <c r="F75" s="19"/>
      <c r="G75" s="19"/>
      <c r="H75" s="19"/>
      <c r="I75" s="21"/>
      <c r="J75" s="21"/>
      <c r="K75" s="12"/>
      <c r="L75" s="19"/>
      <c r="M75" s="19"/>
      <c r="N75" s="27" t="str" cm="1">
        <f t="array" aca="1" ref="N75" ca="1">IF(INDIRECT("M" &amp; ROW())="x", INDIRECT("B" &amp; ROW()) &amp; IF(INDIRECT("E" &amp; ROW())="x", " in 2", " in 3"), "")</f>
        <v/>
      </c>
    </row>
    <row r="76" spans="1:14" x14ac:dyDescent="0.3">
      <c r="A76" s="9"/>
      <c r="B76" s="19"/>
      <c r="C76" s="19"/>
      <c r="D76" s="19"/>
      <c r="E76" s="20"/>
      <c r="F76" s="19"/>
      <c r="G76" s="19"/>
      <c r="H76" s="19"/>
      <c r="I76" s="21"/>
      <c r="J76" s="21"/>
      <c r="K76" s="12"/>
      <c r="L76" s="19"/>
      <c r="M76" s="19"/>
      <c r="N76" s="27" t="str" cm="1">
        <f t="array" aca="1" ref="N76" ca="1">IF(INDIRECT("M" &amp; ROW())="x", INDIRECT("B" &amp; ROW()) &amp; IF(INDIRECT("E" &amp; ROW())="x", " in 2", " in 3"), "")</f>
        <v/>
      </c>
    </row>
    <row r="77" spans="1:14" x14ac:dyDescent="0.3">
      <c r="A77" s="9"/>
      <c r="B77" s="19"/>
      <c r="C77" s="19"/>
      <c r="D77" s="19"/>
      <c r="E77" s="20"/>
      <c r="F77" s="19"/>
      <c r="G77" s="19"/>
      <c r="H77" s="19"/>
      <c r="I77" s="21"/>
      <c r="J77" s="21"/>
      <c r="K77" s="12"/>
      <c r="L77" s="19"/>
      <c r="M77" s="19"/>
      <c r="N77" s="27" t="str" cm="1">
        <f t="array" aca="1" ref="N77" ca="1">IF(INDIRECT("M" &amp; ROW())="x", INDIRECT("B" &amp; ROW()) &amp; IF(INDIRECT("E" &amp; ROW())="x", " in 2", " in 3"), "")</f>
        <v/>
      </c>
    </row>
    <row r="78" spans="1:14" x14ac:dyDescent="0.3">
      <c r="A78" s="9"/>
      <c r="B78" s="19"/>
      <c r="C78" s="19"/>
      <c r="D78" s="19"/>
      <c r="E78" s="20"/>
      <c r="F78" s="19"/>
      <c r="G78" s="19"/>
      <c r="H78" s="19"/>
      <c r="I78" s="21"/>
      <c r="J78" s="21"/>
      <c r="K78" s="12"/>
      <c r="L78" s="19"/>
      <c r="M78" s="19"/>
      <c r="N78" s="27" t="str" cm="1">
        <f t="array" aca="1" ref="N78" ca="1">IF(INDIRECT("M" &amp; ROW())="x", INDIRECT("B" &amp; ROW()) &amp; IF(INDIRECT("E" &amp; ROW())="x", " in 2", " in 3"), "")</f>
        <v/>
      </c>
    </row>
    <row r="79" spans="1:14" x14ac:dyDescent="0.3">
      <c r="A79" s="9"/>
      <c r="B79" s="19"/>
      <c r="C79" s="19"/>
      <c r="D79" s="19"/>
      <c r="E79" s="20"/>
      <c r="F79" s="19"/>
      <c r="G79" s="19"/>
      <c r="H79" s="19"/>
      <c r="I79" s="21"/>
      <c r="J79" s="21"/>
      <c r="K79" s="12"/>
      <c r="L79" s="19"/>
      <c r="M79" s="19"/>
      <c r="N79" s="27" t="str" cm="1">
        <f t="array" aca="1" ref="N79" ca="1">IF(INDIRECT("M" &amp; ROW())="x", INDIRECT("B" &amp; ROW()) &amp; IF(INDIRECT("E" &amp; ROW())="x", " in 2", " in 3"), "")</f>
        <v/>
      </c>
    </row>
    <row r="80" spans="1:14" x14ac:dyDescent="0.3">
      <c r="A80" s="9"/>
      <c r="B80" s="19"/>
      <c r="C80" s="19"/>
      <c r="D80" s="19"/>
      <c r="E80" s="20"/>
      <c r="F80" s="19"/>
      <c r="G80" s="19"/>
      <c r="H80" s="19"/>
      <c r="I80" s="21"/>
      <c r="J80" s="21"/>
      <c r="K80" s="12"/>
      <c r="L80" s="19"/>
      <c r="M80" s="19"/>
      <c r="N80" s="27" t="str" cm="1">
        <f t="array" aca="1" ref="N80" ca="1">IF(INDIRECT("M" &amp; ROW())="x", INDIRECT("B" &amp; ROW()) &amp; IF(INDIRECT("E" &amp; ROW())="x", " in 2", " in 3"), "")</f>
        <v/>
      </c>
    </row>
    <row r="81" spans="1:14" x14ac:dyDescent="0.3">
      <c r="A81" s="9"/>
      <c r="B81" s="19"/>
      <c r="C81" s="19"/>
      <c r="D81" s="19"/>
      <c r="E81" s="20"/>
      <c r="F81" s="19"/>
      <c r="G81" s="19"/>
      <c r="H81" s="19"/>
      <c r="I81" s="21"/>
      <c r="J81" s="21"/>
      <c r="K81" s="12"/>
      <c r="L81" s="19"/>
      <c r="M81" s="19"/>
      <c r="N81" s="27" t="str" cm="1">
        <f t="array" aca="1" ref="N81" ca="1">IF(INDIRECT("M" &amp; ROW())="x", INDIRECT("B" &amp; ROW()) &amp; IF(INDIRECT("E" &amp; ROW())="x", " in 2", " in 3"), "")</f>
        <v/>
      </c>
    </row>
    <row r="82" spans="1:14" x14ac:dyDescent="0.3">
      <c r="A82" s="9"/>
      <c r="B82" s="19"/>
      <c r="C82" s="19"/>
      <c r="D82" s="19"/>
      <c r="E82" s="20"/>
      <c r="F82" s="19"/>
      <c r="G82" s="19"/>
      <c r="H82" s="19"/>
      <c r="I82" s="21"/>
      <c r="J82" s="21"/>
      <c r="K82" s="12"/>
      <c r="L82" s="19"/>
      <c r="M82" s="19"/>
      <c r="N82" s="27" t="str" cm="1">
        <f t="array" aca="1" ref="N82" ca="1">IF(INDIRECT("M" &amp; ROW())="x", INDIRECT("B" &amp; ROW()) &amp; IF(INDIRECT("E" &amp; ROW())="x", " in 2", " in 3"), "")</f>
        <v/>
      </c>
    </row>
    <row r="83" spans="1:14" x14ac:dyDescent="0.3">
      <c r="A83" s="9"/>
      <c r="B83" s="19"/>
      <c r="C83" s="19"/>
      <c r="D83" s="19"/>
      <c r="E83" s="20"/>
      <c r="F83" s="19"/>
      <c r="G83" s="19"/>
      <c r="H83" s="19"/>
      <c r="I83" s="21"/>
      <c r="J83" s="21"/>
      <c r="K83" s="12"/>
      <c r="L83" s="19"/>
      <c r="M83" s="19"/>
      <c r="N83" s="27" t="str" cm="1">
        <f t="array" aca="1" ref="N83" ca="1">IF(INDIRECT("M" &amp; ROW())="x", INDIRECT("B" &amp; ROW()) &amp; IF(INDIRECT("E" &amp; ROW())="x", " in 2", " in 3"), "")</f>
        <v/>
      </c>
    </row>
    <row r="84" spans="1:14" x14ac:dyDescent="0.3">
      <c r="A84" s="9"/>
      <c r="B84" s="19"/>
      <c r="C84" s="19"/>
      <c r="D84" s="19"/>
      <c r="E84" s="20"/>
      <c r="F84" s="19"/>
      <c r="G84" s="19"/>
      <c r="H84" s="19"/>
      <c r="I84" s="21"/>
      <c r="J84" s="21"/>
      <c r="K84" s="12"/>
      <c r="L84" s="19"/>
      <c r="M84" s="19"/>
      <c r="N84" s="27" t="str" cm="1">
        <f t="array" aca="1" ref="N84" ca="1">IF(INDIRECT("M" &amp; ROW())="x", INDIRECT("B" &amp; ROW()) &amp; IF(INDIRECT("E" &amp; ROW())="x", " in 2", " in 3"), "")</f>
        <v/>
      </c>
    </row>
    <row r="85" spans="1:14" x14ac:dyDescent="0.3">
      <c r="A85" s="9"/>
      <c r="B85" s="19"/>
      <c r="C85" s="19"/>
      <c r="D85" s="19"/>
      <c r="E85" s="20"/>
      <c r="F85" s="19"/>
      <c r="G85" s="19"/>
      <c r="H85" s="19"/>
      <c r="I85" s="21"/>
      <c r="J85" s="21"/>
      <c r="K85" s="12"/>
      <c r="L85" s="19"/>
      <c r="M85" s="19"/>
      <c r="N85" s="27" t="str" cm="1">
        <f t="array" aca="1" ref="N85" ca="1">IF(INDIRECT("M" &amp; ROW())="x", INDIRECT("B" &amp; ROW()) &amp; IF(INDIRECT("E" &amp; ROW())="x", " in 2", " in 3"), "")</f>
        <v/>
      </c>
    </row>
    <row r="86" spans="1:14" x14ac:dyDescent="0.3">
      <c r="A86" s="9"/>
      <c r="B86" s="19"/>
      <c r="C86" s="19"/>
      <c r="D86" s="19"/>
      <c r="E86" s="20"/>
      <c r="F86" s="19"/>
      <c r="G86" s="19"/>
      <c r="H86" s="19"/>
      <c r="I86" s="21"/>
      <c r="J86" s="21"/>
      <c r="K86" s="12"/>
      <c r="L86" s="19"/>
      <c r="M86" s="19"/>
      <c r="N86" s="27" t="str" cm="1">
        <f t="array" aca="1" ref="N86" ca="1">IF(INDIRECT("M" &amp; ROW())="x", INDIRECT("B" &amp; ROW()) &amp; IF(INDIRECT("E" &amp; ROW())="x", " in 2", " in 3"), "")</f>
        <v/>
      </c>
    </row>
    <row r="87" spans="1:14" x14ac:dyDescent="0.3">
      <c r="A87" s="9"/>
      <c r="B87" s="19"/>
      <c r="C87" s="19"/>
      <c r="D87" s="19"/>
      <c r="E87" s="20"/>
      <c r="F87" s="19"/>
      <c r="G87" s="19"/>
      <c r="H87" s="19"/>
      <c r="I87" s="21"/>
      <c r="J87" s="21"/>
      <c r="K87" s="12"/>
      <c r="L87" s="19"/>
      <c r="M87" s="19"/>
      <c r="N87" s="27" t="str" cm="1">
        <f t="array" aca="1" ref="N87" ca="1">IF(INDIRECT("M" &amp; ROW())="x", INDIRECT("B" &amp; ROW()) &amp; IF(INDIRECT("E" &amp; ROW())="x", " in 2", " in 3"), "")</f>
        <v/>
      </c>
    </row>
    <row r="88" spans="1:14" x14ac:dyDescent="0.3">
      <c r="A88" s="9"/>
      <c r="B88" s="19"/>
      <c r="C88" s="19"/>
      <c r="D88" s="19"/>
      <c r="E88" s="20"/>
      <c r="F88" s="19"/>
      <c r="G88" s="19"/>
      <c r="H88" s="19"/>
      <c r="I88" s="21"/>
      <c r="J88" s="21"/>
      <c r="K88" s="12"/>
      <c r="L88" s="19"/>
      <c r="M88" s="19"/>
      <c r="N88" s="27" t="str" cm="1">
        <f t="array" aca="1" ref="N88" ca="1">IF(INDIRECT("M" &amp; ROW())="x", INDIRECT("B" &amp; ROW()) &amp; IF(INDIRECT("E" &amp; ROW())="x", " in 2", " in 3"), "")</f>
        <v/>
      </c>
    </row>
    <row r="89" spans="1:14" x14ac:dyDescent="0.3">
      <c r="A89" s="9"/>
      <c r="B89" s="19"/>
      <c r="C89" s="19"/>
      <c r="D89" s="19"/>
      <c r="E89" s="20"/>
      <c r="F89" s="19"/>
      <c r="G89" s="19"/>
      <c r="H89" s="19"/>
      <c r="I89" s="21"/>
      <c r="J89" s="21"/>
      <c r="K89" s="12"/>
      <c r="L89" s="19"/>
      <c r="M89" s="19"/>
      <c r="N89" s="27" t="str" cm="1">
        <f t="array" aca="1" ref="N89" ca="1">IF(INDIRECT("M" &amp; ROW())="x", INDIRECT("B" &amp; ROW()) &amp; IF(INDIRECT("E" &amp; ROW())="x", " in 2", " in 3"), "")</f>
        <v/>
      </c>
    </row>
    <row r="90" spans="1:14" x14ac:dyDescent="0.3">
      <c r="A90" s="9"/>
      <c r="B90" s="19"/>
      <c r="C90" s="19"/>
      <c r="D90" s="19"/>
      <c r="E90" s="20"/>
      <c r="F90" s="19"/>
      <c r="G90" s="19"/>
      <c r="H90" s="19"/>
      <c r="I90" s="21"/>
      <c r="J90" s="21"/>
      <c r="K90" s="12"/>
      <c r="L90" s="19"/>
      <c r="M90" s="19"/>
      <c r="N90" s="27" t="str" cm="1">
        <f t="array" aca="1" ref="N90" ca="1">IF(INDIRECT("M" &amp; ROW())="x", INDIRECT("B" &amp; ROW()) &amp; IF(INDIRECT("E" &amp; ROW())="x", " in 2", " in 3"), "")</f>
        <v/>
      </c>
    </row>
    <row r="91" spans="1:14" x14ac:dyDescent="0.3">
      <c r="A91" s="9"/>
      <c r="B91" s="19"/>
      <c r="C91" s="19"/>
      <c r="D91" s="19"/>
      <c r="E91" s="20"/>
      <c r="F91" s="19"/>
      <c r="G91" s="19"/>
      <c r="H91" s="19"/>
      <c r="I91" s="21"/>
      <c r="J91" s="21"/>
      <c r="K91" s="12"/>
      <c r="L91" s="19"/>
      <c r="M91" s="19"/>
      <c r="N91" s="27" t="str" cm="1">
        <f t="array" aca="1" ref="N91" ca="1">IF(INDIRECT("M" &amp; ROW())="x", INDIRECT("B" &amp; ROW()) &amp; IF(INDIRECT("E" &amp; ROW())="x", " in 2", " in 3"), "")</f>
        <v/>
      </c>
    </row>
    <row r="92" spans="1:14" x14ac:dyDescent="0.3">
      <c r="A92" s="9"/>
      <c r="B92" s="19"/>
      <c r="C92" s="19"/>
      <c r="D92" s="19"/>
      <c r="E92" s="20"/>
      <c r="F92" s="19"/>
      <c r="G92" s="19"/>
      <c r="H92" s="19"/>
      <c r="I92" s="21"/>
      <c r="J92" s="21"/>
      <c r="K92" s="12"/>
      <c r="L92" s="19"/>
      <c r="M92" s="19"/>
      <c r="N92" s="27" t="str" cm="1">
        <f t="array" aca="1" ref="N92" ca="1">IF(INDIRECT("M" &amp; ROW())="x", INDIRECT("B" &amp; ROW()) &amp; IF(INDIRECT("E" &amp; ROW())="x", " in 2", " in 3"), "")</f>
        <v/>
      </c>
    </row>
    <row r="93" spans="1:14" x14ac:dyDescent="0.3">
      <c r="A93" s="9"/>
      <c r="B93" s="19"/>
      <c r="C93" s="19"/>
      <c r="D93" s="19"/>
      <c r="E93" s="20"/>
      <c r="F93" s="19"/>
      <c r="G93" s="19"/>
      <c r="H93" s="19"/>
      <c r="I93" s="21"/>
      <c r="J93" s="21"/>
      <c r="K93" s="12"/>
      <c r="L93" s="19"/>
      <c r="M93" s="19"/>
      <c r="N93" s="27" t="str" cm="1">
        <f t="array" aca="1" ref="N93" ca="1">IF(INDIRECT("M" &amp; ROW())="x", INDIRECT("B" &amp; ROW()) &amp; IF(INDIRECT("E" &amp; ROW())="x", " in 2", " in 3"), "")</f>
        <v/>
      </c>
    </row>
    <row r="94" spans="1:14" x14ac:dyDescent="0.3">
      <c r="A94" s="9"/>
      <c r="B94" s="19"/>
      <c r="C94" s="19"/>
      <c r="D94" s="19"/>
      <c r="E94" s="20"/>
      <c r="F94" s="19"/>
      <c r="G94" s="19"/>
      <c r="H94" s="19"/>
      <c r="I94" s="21"/>
      <c r="J94" s="21"/>
      <c r="K94" s="12"/>
      <c r="L94" s="19"/>
      <c r="M94" s="19"/>
      <c r="N94" s="27" t="str" cm="1">
        <f t="array" aca="1" ref="N94" ca="1">IF(INDIRECT("M" &amp; ROW())="x", INDIRECT("B" &amp; ROW()) &amp; IF(INDIRECT("E" &amp; ROW())="x", " in 2", " in 3"), "")</f>
        <v/>
      </c>
    </row>
    <row r="95" spans="1:14" x14ac:dyDescent="0.3">
      <c r="A95" s="9"/>
      <c r="B95" s="19"/>
      <c r="C95" s="19"/>
      <c r="D95" s="19"/>
      <c r="E95" s="20"/>
      <c r="F95" s="19"/>
      <c r="G95" s="19"/>
      <c r="H95" s="19"/>
      <c r="I95" s="21"/>
      <c r="J95" s="21"/>
      <c r="K95" s="12"/>
      <c r="L95" s="19"/>
      <c r="M95" s="19"/>
      <c r="N95" s="27" t="str" cm="1">
        <f t="array" aca="1" ref="N95" ca="1">IF(INDIRECT("M" &amp; ROW())="x", INDIRECT("B" &amp; ROW()) &amp; IF(INDIRECT("E" &amp; ROW())="x", " in 2", " in 3"), "")</f>
        <v/>
      </c>
    </row>
    <row r="96" spans="1:14" x14ac:dyDescent="0.3">
      <c r="A96" s="9"/>
      <c r="B96" s="19"/>
      <c r="C96" s="19"/>
      <c r="D96" s="19"/>
      <c r="E96" s="20"/>
      <c r="F96" s="19"/>
      <c r="G96" s="19"/>
      <c r="H96" s="19"/>
      <c r="I96" s="21"/>
      <c r="J96" s="21"/>
      <c r="K96" s="12"/>
      <c r="L96" s="19"/>
      <c r="M96" s="19"/>
      <c r="N96" s="27" t="str" cm="1">
        <f t="array" aca="1" ref="N96" ca="1">IF(INDIRECT("M" &amp; ROW())="x", INDIRECT("B" &amp; ROW()) &amp; IF(INDIRECT("E" &amp; ROW())="x", " in 2", " in 3"), "")</f>
        <v/>
      </c>
    </row>
    <row r="97" spans="1:14" x14ac:dyDescent="0.3">
      <c r="A97" s="9"/>
      <c r="B97" s="19"/>
      <c r="C97" s="19"/>
      <c r="D97" s="19"/>
      <c r="E97" s="20"/>
      <c r="F97" s="19"/>
      <c r="G97" s="19"/>
      <c r="H97" s="19"/>
      <c r="I97" s="21"/>
      <c r="J97" s="21"/>
      <c r="K97" s="12"/>
      <c r="L97" s="19"/>
      <c r="M97" s="19"/>
      <c r="N97" s="27" t="str" cm="1">
        <f t="array" aca="1" ref="N97" ca="1">IF(INDIRECT("M" &amp; ROW())="x", INDIRECT("B" &amp; ROW()) &amp; IF(INDIRECT("E" &amp; ROW())="x", " in 2", " in 3"), "")</f>
        <v/>
      </c>
    </row>
    <row r="98" spans="1:14" x14ac:dyDescent="0.3">
      <c r="A98" s="9"/>
      <c r="B98" s="19"/>
      <c r="C98" s="19"/>
      <c r="D98" s="19"/>
      <c r="E98" s="20"/>
      <c r="F98" s="19"/>
      <c r="G98" s="19"/>
      <c r="H98" s="19"/>
      <c r="I98" s="21"/>
      <c r="J98" s="21"/>
      <c r="K98" s="12"/>
      <c r="L98" s="19"/>
      <c r="M98" s="19"/>
      <c r="N98" s="27" t="str" cm="1">
        <f t="array" aca="1" ref="N98" ca="1">IF(INDIRECT("M" &amp; ROW())="x", INDIRECT("B" &amp; ROW()) &amp; IF(INDIRECT("E" &amp; ROW())="x", " in 2", " in 3"), "")</f>
        <v/>
      </c>
    </row>
    <row r="99" spans="1:14" x14ac:dyDescent="0.3">
      <c r="A99" s="9"/>
      <c r="B99" s="19"/>
      <c r="C99" s="19"/>
      <c r="D99" s="19"/>
      <c r="E99" s="20"/>
      <c r="F99" s="19"/>
      <c r="G99" s="19"/>
      <c r="H99" s="19"/>
      <c r="I99" s="21"/>
      <c r="J99" s="21"/>
      <c r="K99" s="12"/>
      <c r="L99" s="19"/>
      <c r="M99" s="19"/>
      <c r="N99" s="27" t="str" cm="1">
        <f t="array" aca="1" ref="N99" ca="1">IF(INDIRECT("M" &amp; ROW())="x", INDIRECT("B" &amp; ROW()) &amp; IF(INDIRECT("E" &amp; ROW())="x", " in 2", " in 3"), "")</f>
        <v/>
      </c>
    </row>
    <row r="100" spans="1:14" x14ac:dyDescent="0.3">
      <c r="A100" s="9"/>
      <c r="B100" s="19"/>
      <c r="C100" s="19"/>
      <c r="D100" s="19"/>
      <c r="E100" s="20"/>
      <c r="F100" s="19"/>
      <c r="G100" s="19"/>
      <c r="H100" s="19"/>
      <c r="I100" s="21"/>
      <c r="J100" s="21"/>
      <c r="K100" s="12"/>
      <c r="L100" s="19"/>
      <c r="M100" s="19"/>
      <c r="N100" s="27" t="str" cm="1">
        <f t="array" aca="1" ref="N100" ca="1">IF(INDIRECT("M" &amp; ROW())="x", INDIRECT("B" &amp; ROW()) &amp; IF(INDIRECT("E" &amp; ROW())="x", " in 2", " in 3"), "")</f>
        <v/>
      </c>
    </row>
    <row r="101" spans="1:14" x14ac:dyDescent="0.3">
      <c r="A101" s="9"/>
      <c r="B101" s="19"/>
      <c r="C101" s="19"/>
      <c r="D101" s="19"/>
      <c r="E101" s="20"/>
      <c r="F101" s="19"/>
      <c r="G101" s="19"/>
      <c r="H101" s="19"/>
      <c r="I101" s="21"/>
      <c r="J101" s="21"/>
      <c r="K101" s="12"/>
      <c r="L101" s="19"/>
      <c r="M101" s="19"/>
      <c r="N101" s="27" t="str" cm="1">
        <f t="array" aca="1" ref="N101" ca="1">IF(INDIRECT("M" &amp; ROW())="x", INDIRECT("B" &amp; ROW()) &amp; IF(INDIRECT("E" &amp; ROW())="x", " in 2", " in 3"), "")</f>
        <v/>
      </c>
    </row>
    <row r="102" spans="1:14" x14ac:dyDescent="0.3">
      <c r="A102" s="9"/>
      <c r="B102" s="19"/>
      <c r="C102" s="19"/>
      <c r="D102" s="19"/>
      <c r="E102" s="20"/>
      <c r="F102" s="19"/>
      <c r="G102" s="19"/>
      <c r="H102" s="19"/>
      <c r="I102" s="21"/>
      <c r="J102" s="21"/>
      <c r="K102" s="12"/>
      <c r="L102" s="19"/>
      <c r="M102" s="1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19"/>
      <c r="M103" s="1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19"/>
      <c r="M104" s="1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19"/>
      <c r="M105" s="1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19"/>
      <c r="M106" s="1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19"/>
      <c r="M107" s="1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19"/>
      <c r="M108" s="1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19"/>
      <c r="M109" s="1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19"/>
      <c r="M110" s="1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19"/>
      <c r="M111" s="1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19"/>
      <c r="M112" s="1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19"/>
      <c r="M113" s="1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19"/>
      <c r="M114" s="1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19"/>
      <c r="M115" s="1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19"/>
      <c r="M116" s="1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19"/>
      <c r="M117" s="1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19"/>
      <c r="M118" s="1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19"/>
      <c r="M119" s="1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19"/>
      <c r="M120" s="1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19"/>
      <c r="M121" s="1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19"/>
      <c r="M122" s="1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19"/>
      <c r="M123" s="19"/>
      <c r="N123" s="27" t="str" cm="1">
        <f t="array" aca="1" ref="N123" ca="1">IF(INDIRECT("M" &amp; ROW())="x", INDIRECT("B" &amp; ROW()) &amp; IF(INDIRECT("E" &amp; ROW())="x", " in 2", " in 3"), "")</f>
        <v/>
      </c>
    </row>
    <row r="124" spans="1:14" x14ac:dyDescent="0.3">
      <c r="A124" s="9"/>
      <c r="B124" s="9"/>
      <c r="C124" s="9"/>
      <c r="D124" s="9"/>
      <c r="E124" s="10"/>
      <c r="F124" s="9"/>
      <c r="G124" s="9"/>
      <c r="H124" s="9"/>
      <c r="I124" s="11"/>
      <c r="J124" s="11"/>
      <c r="K124" s="12"/>
      <c r="L124" s="19"/>
      <c r="M124" s="19"/>
      <c r="N124" s="27" t="str" cm="1">
        <f t="array" aca="1" ref="N124" ca="1">IF(INDIRECT("M" &amp; ROW())="x", INDIRECT("B" &amp; ROW()) &amp; IF(INDIRECT("E" &amp; ROW())="x", " in 2", " in 3"), "")</f>
        <v/>
      </c>
    </row>
    <row r="125" spans="1:14" x14ac:dyDescent="0.3">
      <c r="A125" s="9"/>
      <c r="B125" s="9"/>
      <c r="C125" s="9"/>
      <c r="D125" s="9"/>
      <c r="E125" s="10"/>
      <c r="F125" s="9"/>
      <c r="G125" s="9"/>
      <c r="H125" s="9"/>
      <c r="I125" s="11"/>
      <c r="J125" s="11"/>
      <c r="K125" s="12"/>
      <c r="L125" s="19"/>
      <c r="M125" s="19"/>
      <c r="N125" s="27" t="str" cm="1">
        <f t="array" aca="1" ref="N125" ca="1">IF(INDIRECT("M" &amp; ROW())="x", INDIRECT("B" &amp; ROW()) &amp; IF(INDIRECT("E" &amp; ROW())="x", " in 2", " in 3"), "")</f>
        <v/>
      </c>
    </row>
    <row r="126" spans="1:14" x14ac:dyDescent="0.3">
      <c r="A126" s="9"/>
      <c r="B126" s="9"/>
      <c r="C126" s="9"/>
      <c r="D126" s="9"/>
      <c r="E126" s="10"/>
      <c r="F126" s="9"/>
      <c r="G126" s="9"/>
      <c r="H126" s="9"/>
      <c r="I126" s="11"/>
      <c r="J126" s="11"/>
      <c r="K126" s="12"/>
      <c r="L126" s="19"/>
      <c r="M126" s="19"/>
      <c r="N126" s="27" t="str" cm="1">
        <f t="array" aca="1" ref="N126" ca="1">IF(INDIRECT("M" &amp; ROW())="x", INDIRECT("B" &amp; ROW()) &amp; IF(INDIRECT("E" &amp; ROW())="x", " in 2", " in 3"), "")</f>
        <v/>
      </c>
    </row>
    <row r="127" spans="1:14" x14ac:dyDescent="0.3">
      <c r="A127" s="9"/>
      <c r="B127" s="9"/>
      <c r="C127" s="9"/>
      <c r="D127" s="9"/>
      <c r="E127" s="10"/>
      <c r="F127" s="9"/>
      <c r="G127" s="9"/>
      <c r="H127" s="9"/>
      <c r="I127" s="11"/>
      <c r="J127" s="11"/>
      <c r="K127" s="12"/>
      <c r="L127" s="19"/>
      <c r="M127" s="19"/>
      <c r="N127" s="27" t="str" cm="1">
        <f t="array" aca="1" ref="N127" ca="1">IF(INDIRECT("M" &amp; ROW())="x", INDIRECT("B" &amp; ROW()) &amp; IF(INDIRECT("E" &amp; ROW())="x", " in 2", " in 3"), "")</f>
        <v/>
      </c>
    </row>
    <row r="128" spans="1:14" x14ac:dyDescent="0.3">
      <c r="A128" s="9"/>
      <c r="B128" s="9"/>
      <c r="C128" s="9"/>
      <c r="D128" s="9"/>
      <c r="E128" s="10"/>
      <c r="F128" s="9"/>
      <c r="G128" s="9"/>
      <c r="H128" s="9"/>
      <c r="I128" s="11"/>
      <c r="J128" s="11"/>
      <c r="K128" s="12"/>
      <c r="L128" s="19"/>
      <c r="M128" s="19"/>
      <c r="N128" s="27" t="str" cm="1">
        <f t="array" aca="1" ref="N128" ca="1">IF(INDIRECT("M" &amp; ROW())="x", INDIRECT("B" &amp; ROW()) &amp; IF(INDIRECT("E" &amp; ROW())="x", " in 2", " in 3"), "")</f>
        <v/>
      </c>
    </row>
    <row r="129" spans="1:14" x14ac:dyDescent="0.3">
      <c r="A129" s="9"/>
      <c r="B129" s="9"/>
      <c r="C129" s="9"/>
      <c r="D129" s="9"/>
      <c r="E129" s="10"/>
      <c r="F129" s="9"/>
      <c r="G129" s="9"/>
      <c r="H129" s="9"/>
      <c r="I129" s="11"/>
      <c r="J129" s="11"/>
      <c r="K129" s="12"/>
      <c r="L129" s="19"/>
      <c r="M129" s="19"/>
      <c r="N129" s="27" t="str" cm="1">
        <f t="array" aca="1" ref="N129" ca="1">IF(INDIRECT("M" &amp; ROW())="x", INDIRECT("B" &amp; ROW()) &amp; IF(INDIRECT("E" &amp; ROW())="x", " in 2", " in 3"), "")</f>
        <v/>
      </c>
    </row>
    <row r="130" spans="1:14" x14ac:dyDescent="0.3">
      <c r="A130" s="9"/>
      <c r="B130" s="9"/>
      <c r="C130" s="9"/>
      <c r="D130" s="9"/>
      <c r="E130" s="10"/>
      <c r="F130" s="9"/>
      <c r="G130" s="9"/>
      <c r="H130" s="9"/>
      <c r="I130" s="11"/>
      <c r="J130" s="11"/>
      <c r="K130" s="12"/>
      <c r="L130" s="19"/>
      <c r="M130" s="19"/>
      <c r="N130" s="27" t="str" cm="1">
        <f t="array" aca="1" ref="N130" ca="1">IF(INDIRECT("M" &amp; ROW())="x", INDIRECT("B" &amp; ROW()) &amp; IF(INDIRECT("E" &amp; ROW())="x", " in 2", " in 3"), "")</f>
        <v/>
      </c>
    </row>
    <row r="131" spans="1:14" x14ac:dyDescent="0.3">
      <c r="A131" s="9"/>
      <c r="B131" s="9"/>
      <c r="C131" s="9"/>
      <c r="D131" s="9"/>
      <c r="E131" s="10"/>
      <c r="F131" s="9"/>
      <c r="G131" s="9"/>
      <c r="H131" s="9"/>
      <c r="I131" s="11"/>
      <c r="J131" s="11"/>
      <c r="K131" s="12"/>
      <c r="L131" s="19"/>
      <c r="M131" s="19"/>
      <c r="N131" s="27" t="str" cm="1">
        <f t="array" aca="1" ref="N131" ca="1">IF(INDIRECT("M" &amp; ROW())="x", INDIRECT("B" &amp; ROW()) &amp; IF(INDIRECT("E" &amp; ROW())="x", " in 2", " in 3"), "")</f>
        <v/>
      </c>
    </row>
    <row r="132" spans="1:14" x14ac:dyDescent="0.3">
      <c r="A132" s="9"/>
      <c r="B132" s="9"/>
      <c r="C132" s="9"/>
      <c r="D132" s="9"/>
      <c r="E132" s="10"/>
      <c r="F132" s="9"/>
      <c r="G132" s="9"/>
      <c r="H132" s="9"/>
      <c r="I132" s="11"/>
      <c r="J132" s="11"/>
      <c r="K132" s="12"/>
      <c r="L132" s="19"/>
      <c r="M132" s="19"/>
      <c r="N132" s="27" t="str" cm="1">
        <f t="array" aca="1" ref="N132" ca="1">IF(INDIRECT("M" &amp; ROW())="x", INDIRECT("B" &amp; ROW()) &amp; IF(INDIRECT("E" &amp; ROW())="x", " in 2", " in 3"), "")</f>
        <v/>
      </c>
    </row>
    <row r="133" spans="1:14" x14ac:dyDescent="0.3">
      <c r="A133" s="9"/>
      <c r="B133" s="9"/>
      <c r="C133" s="9"/>
      <c r="D133" s="9"/>
      <c r="E133" s="10"/>
      <c r="F133" s="9"/>
      <c r="G133" s="9"/>
      <c r="H133" s="9"/>
      <c r="I133" s="11"/>
      <c r="J133" s="11"/>
      <c r="K133" s="12"/>
      <c r="L133" s="19"/>
      <c r="M133" s="19"/>
      <c r="N133" s="27" t="str" cm="1">
        <f t="array" aca="1" ref="N133" ca="1">IF(INDIRECT("M" &amp; ROW())="x", INDIRECT("B" &amp; ROW()) &amp; IF(INDIRECT("E" &amp; ROW())="x", " in 2", " in 3"), "")</f>
        <v/>
      </c>
    </row>
    <row r="134" spans="1:14" x14ac:dyDescent="0.3">
      <c r="A134" s="9"/>
      <c r="B134" s="9"/>
      <c r="C134" s="9"/>
      <c r="D134" s="9"/>
      <c r="E134" s="10"/>
      <c r="F134" s="9"/>
      <c r="G134" s="9"/>
      <c r="H134" s="9"/>
      <c r="I134" s="11"/>
      <c r="J134" s="11"/>
      <c r="K134" s="12"/>
      <c r="L134" s="19"/>
      <c r="M134" s="19"/>
      <c r="N134" s="27" t="str" cm="1">
        <f t="array" aca="1" ref="N134" ca="1">IF(INDIRECT("M" &amp; ROW())="x", INDIRECT("B" &amp; ROW()) &amp; IF(INDIRECT("E" &amp; ROW())="x", " in 2", " in 3"), "")</f>
        <v/>
      </c>
    </row>
    <row r="135" spans="1:14" x14ac:dyDescent="0.3">
      <c r="A135" s="9"/>
      <c r="B135" s="9"/>
      <c r="C135" s="9"/>
      <c r="D135" s="9"/>
      <c r="E135" s="10"/>
      <c r="F135" s="9"/>
      <c r="G135" s="9"/>
      <c r="H135" s="9"/>
      <c r="I135" s="11"/>
      <c r="J135" s="11"/>
      <c r="K135" s="12"/>
      <c r="L135" s="19"/>
      <c r="M135" s="19"/>
      <c r="N135" s="27" t="str" cm="1">
        <f t="array" aca="1" ref="N135" ca="1">IF(INDIRECT("M" &amp; ROW())="x", INDIRECT("B" &amp; ROW()) &amp; IF(INDIRECT("E" &amp; ROW())="x", " in 2", " in 3"), "")</f>
        <v/>
      </c>
    </row>
    <row r="136" spans="1:14" x14ac:dyDescent="0.3">
      <c r="A136" s="9"/>
      <c r="B136" s="9"/>
      <c r="C136" s="9"/>
      <c r="D136" s="9"/>
      <c r="E136" s="10"/>
      <c r="F136" s="9"/>
      <c r="G136" s="9"/>
      <c r="H136" s="9"/>
      <c r="I136" s="11"/>
      <c r="J136" s="11"/>
      <c r="K136" s="12"/>
      <c r="L136" s="19"/>
      <c r="M136" s="19"/>
      <c r="N136" s="27" t="str" cm="1">
        <f t="array" aca="1" ref="N136" ca="1">IF(INDIRECT("M" &amp; ROW())="x", INDIRECT("B" &amp; ROW()) &amp; IF(INDIRECT("E" &amp; ROW())="x", " in 2", " in 3"), "")</f>
        <v/>
      </c>
    </row>
    <row r="137" spans="1:14" x14ac:dyDescent="0.3">
      <c r="A137" s="9"/>
      <c r="B137" s="9"/>
      <c r="C137" s="9"/>
      <c r="D137" s="9"/>
      <c r="E137" s="10"/>
      <c r="F137" s="9"/>
      <c r="G137" s="9"/>
      <c r="H137" s="9"/>
      <c r="I137" s="11"/>
      <c r="J137" s="11"/>
      <c r="K137" s="12"/>
      <c r="L137" s="19"/>
      <c r="M137" s="19"/>
      <c r="N137" s="27" t="str" cm="1">
        <f t="array" aca="1" ref="N137" ca="1">IF(INDIRECT("M" &amp; ROW())="x", INDIRECT("B" &amp; ROW()) &amp; IF(INDIRECT("E" &amp; ROW())="x", " in 2", " in 3"), "")</f>
        <v/>
      </c>
    </row>
    <row r="138" spans="1:14" x14ac:dyDescent="0.3">
      <c r="A138" s="9"/>
      <c r="B138" s="9"/>
      <c r="C138" s="9"/>
      <c r="D138" s="9"/>
      <c r="E138" s="10"/>
      <c r="F138" s="9"/>
      <c r="G138" s="9"/>
      <c r="H138" s="9"/>
      <c r="I138" s="11"/>
      <c r="J138" s="11"/>
      <c r="K138" s="12"/>
      <c r="L138" s="19"/>
      <c r="M138" s="19"/>
      <c r="N138" s="27" t="str" cm="1">
        <f t="array" aca="1" ref="N138" ca="1">IF(INDIRECT("M" &amp; ROW())="x", INDIRECT("B" &amp; ROW()) &amp; IF(INDIRECT("E" &amp; ROW())="x", " in 2", " in 3"), "")</f>
        <v/>
      </c>
    </row>
    <row r="139" spans="1:14" x14ac:dyDescent="0.3">
      <c r="A139" s="9"/>
      <c r="B139" s="9"/>
      <c r="C139" s="9"/>
      <c r="D139" s="9"/>
      <c r="E139" s="10"/>
      <c r="F139" s="9"/>
      <c r="G139" s="9"/>
      <c r="H139" s="9"/>
      <c r="I139" s="11"/>
      <c r="J139" s="11"/>
      <c r="K139" s="12"/>
      <c r="L139" s="19"/>
      <c r="M139" s="19"/>
      <c r="N139" s="27" t="str" cm="1">
        <f t="array" aca="1" ref="N139" ca="1">IF(INDIRECT("M" &amp; ROW())="x", INDIRECT("B" &amp; ROW()) &amp; IF(INDIRECT("E" &amp; ROW())="x", " in 2", " in 3"), "")</f>
        <v/>
      </c>
    </row>
    <row r="140" spans="1:14" x14ac:dyDescent="0.3">
      <c r="A140" s="9"/>
      <c r="B140" s="9"/>
      <c r="C140" s="9"/>
      <c r="D140" s="9"/>
      <c r="E140" s="10"/>
      <c r="F140" s="9"/>
      <c r="G140" s="9"/>
      <c r="H140" s="9"/>
      <c r="I140" s="11"/>
      <c r="J140" s="11"/>
      <c r="K140" s="12"/>
      <c r="L140" s="19"/>
      <c r="M140" s="19"/>
      <c r="N140" s="27" t="str" cm="1">
        <f t="array" aca="1" ref="N140" ca="1">IF(INDIRECT("M" &amp; ROW())="x", INDIRECT("B" &amp; ROW()) &amp; IF(INDIRECT("E" &amp; ROW())="x", " in 2", " in 3"), "")</f>
        <v/>
      </c>
    </row>
    <row r="141" spans="1:14" x14ac:dyDescent="0.3">
      <c r="A141" s="9"/>
      <c r="B141" s="9"/>
      <c r="C141" s="9"/>
      <c r="D141" s="9"/>
      <c r="E141" s="10"/>
      <c r="F141" s="9"/>
      <c r="G141" s="9"/>
      <c r="H141" s="9"/>
      <c r="I141" s="11"/>
      <c r="J141" s="11"/>
      <c r="K141" s="12"/>
      <c r="L141" s="19"/>
      <c r="M141" s="19"/>
      <c r="N141" s="27" t="str" cm="1">
        <f t="array" aca="1" ref="N141" ca="1">IF(INDIRECT("M" &amp; ROW())="x", INDIRECT("B" &amp; ROW()) &amp; IF(INDIRECT("E" &amp; ROW())="x", " in 2", " in 3"), "")</f>
        <v/>
      </c>
    </row>
    <row r="142" spans="1:14" x14ac:dyDescent="0.3">
      <c r="A142" s="9"/>
      <c r="B142" s="9"/>
      <c r="C142" s="9"/>
      <c r="D142" s="9"/>
      <c r="E142" s="10"/>
      <c r="F142" s="9"/>
      <c r="G142" s="9"/>
      <c r="H142" s="9"/>
      <c r="I142" s="11"/>
      <c r="J142" s="11"/>
      <c r="K142" s="12"/>
      <c r="L142" s="19"/>
      <c r="M142" s="19"/>
      <c r="N142" s="27" t="str" cm="1">
        <f t="array" aca="1" ref="N142" ca="1">IF(INDIRECT("M" &amp; ROW())="x", INDIRECT("B" &amp; ROW()) &amp; IF(INDIRECT("E" &amp; ROW())="x", " in 2", " in 3"), "")</f>
        <v/>
      </c>
    </row>
    <row r="143" spans="1:14" x14ac:dyDescent="0.3">
      <c r="A143" s="9"/>
      <c r="B143" s="9"/>
      <c r="C143" s="9"/>
      <c r="D143" s="9"/>
      <c r="E143" s="10"/>
      <c r="F143" s="9"/>
      <c r="G143" s="9"/>
      <c r="H143" s="9"/>
      <c r="I143" s="11"/>
      <c r="J143" s="11"/>
      <c r="K143" s="12"/>
      <c r="L143" s="19"/>
      <c r="M143" s="19"/>
      <c r="N143" s="27" t="str" cm="1">
        <f t="array" aca="1" ref="N143" ca="1">IF(INDIRECT("M" &amp; ROW())="x", INDIRECT("B" &amp; ROW()) &amp; IF(INDIRECT("E" &amp; ROW())="x", " in 2", " in 3"), "")</f>
        <v/>
      </c>
    </row>
    <row r="144" spans="1:14" x14ac:dyDescent="0.3">
      <c r="A144" s="9"/>
      <c r="B144" s="9"/>
      <c r="C144" s="9"/>
      <c r="D144" s="9"/>
      <c r="E144" s="10"/>
      <c r="F144" s="9"/>
      <c r="G144" s="9"/>
      <c r="H144" s="9"/>
      <c r="I144" s="11"/>
      <c r="J144" s="11"/>
      <c r="K144" s="12"/>
      <c r="L144" s="19"/>
      <c r="M144" s="19"/>
      <c r="N144" s="27" t="str" cm="1">
        <f t="array" aca="1" ref="N144" ca="1">IF(INDIRECT("M" &amp; ROW())="x", INDIRECT("B" &amp; ROW()) &amp; IF(INDIRECT("E" &amp; ROW())="x", " in 2", " in 3"), "")</f>
        <v/>
      </c>
    </row>
    <row r="145" spans="1:14" x14ac:dyDescent="0.3">
      <c r="A145" s="9"/>
      <c r="B145" s="9"/>
      <c r="C145" s="9"/>
      <c r="D145" s="9"/>
      <c r="E145" s="10"/>
      <c r="F145" s="9"/>
      <c r="G145" s="9"/>
      <c r="H145" s="9"/>
      <c r="I145" s="11"/>
      <c r="J145" s="11"/>
      <c r="K145" s="12"/>
      <c r="L145" s="19"/>
      <c r="M145" s="19"/>
      <c r="N145" s="27" t="str" cm="1">
        <f t="array" aca="1" ref="N145" ca="1">IF(INDIRECT("M" &amp; ROW())="x", INDIRECT("B" &amp; ROW()) &amp; IF(INDIRECT("E" &amp; ROW())="x", " in 2", " in 3"), "")</f>
        <v/>
      </c>
    </row>
    <row r="146" spans="1:14" x14ac:dyDescent="0.3">
      <c r="A146" s="9"/>
      <c r="B146" s="9"/>
      <c r="C146" s="9"/>
      <c r="D146" s="9"/>
      <c r="E146" s="10"/>
      <c r="F146" s="9"/>
      <c r="G146" s="9"/>
      <c r="H146" s="9"/>
      <c r="I146" s="11"/>
      <c r="J146" s="11"/>
      <c r="K146" s="12"/>
      <c r="L146" s="19"/>
      <c r="M146" s="19"/>
      <c r="N146" s="27" t="str" cm="1">
        <f t="array" aca="1" ref="N146" ca="1">IF(INDIRECT("M" &amp; ROW())="x", INDIRECT("B" &amp; ROW()) &amp; IF(INDIRECT("E" &amp; ROW())="x", " in 2", " in 3"), "")</f>
        <v/>
      </c>
    </row>
    <row r="147" spans="1:14" x14ac:dyDescent="0.3">
      <c r="A147" s="9"/>
      <c r="B147" s="9"/>
      <c r="C147" s="9"/>
      <c r="D147" s="9"/>
      <c r="E147" s="10"/>
      <c r="F147" s="9"/>
      <c r="G147" s="9"/>
      <c r="H147" s="9"/>
      <c r="I147" s="11"/>
      <c r="J147" s="11"/>
      <c r="K147" s="12"/>
      <c r="L147" s="19"/>
      <c r="M147" s="19"/>
      <c r="N147" s="27" t="str" cm="1">
        <f t="array" aca="1" ref="N147" ca="1">IF(INDIRECT("M" &amp; ROW())="x", INDIRECT("B" &amp; ROW()) &amp; IF(INDIRECT("E" &amp; ROW())="x", " in 2", " in 3"), "")</f>
        <v/>
      </c>
    </row>
    <row r="148" spans="1:14" x14ac:dyDescent="0.3">
      <c r="A148" s="9"/>
      <c r="B148" s="9"/>
      <c r="C148" s="9"/>
      <c r="D148" s="9"/>
      <c r="E148" s="10"/>
      <c r="F148" s="9"/>
      <c r="G148" s="9"/>
      <c r="H148" s="9"/>
      <c r="I148" s="11"/>
      <c r="J148" s="11"/>
      <c r="K148" s="12"/>
      <c r="L148" s="19"/>
      <c r="M148" s="19"/>
      <c r="N148" s="27" t="str" cm="1">
        <f t="array" aca="1" ref="N148" ca="1">IF(INDIRECT("M" &amp; ROW())="x", INDIRECT("B" &amp; ROW()) &amp; IF(INDIRECT("E" &amp; ROW())="x", " in 2", " in 3"), "")</f>
        <v/>
      </c>
    </row>
    <row r="149" spans="1:14" x14ac:dyDescent="0.3">
      <c r="A149" s="9"/>
      <c r="B149" s="9"/>
      <c r="C149" s="9"/>
      <c r="D149" s="9"/>
      <c r="E149" s="10"/>
      <c r="F149" s="9"/>
      <c r="G149" s="9"/>
      <c r="H149" s="9"/>
      <c r="I149" s="11"/>
      <c r="J149" s="11"/>
      <c r="K149" s="12"/>
      <c r="L149" s="19"/>
      <c r="M149" s="19"/>
      <c r="N149" s="27" t="str" cm="1">
        <f t="array" aca="1" ref="N149" ca="1">IF(INDIRECT("M" &amp; ROW())="x", INDIRECT("B" &amp; ROW()) &amp; IF(INDIRECT("E" &amp; ROW())="x", " in 2", " in 3"), "")</f>
        <v/>
      </c>
    </row>
    <row r="150" spans="1:14" x14ac:dyDescent="0.3">
      <c r="A150" s="9"/>
      <c r="B150" s="9"/>
      <c r="C150" s="9"/>
      <c r="D150" s="9"/>
      <c r="E150" s="10"/>
      <c r="F150" s="9"/>
      <c r="G150" s="9"/>
      <c r="H150" s="9"/>
      <c r="I150" s="11"/>
      <c r="J150" s="11"/>
      <c r="K150" s="12"/>
      <c r="L150" s="19"/>
      <c r="M150" s="19"/>
      <c r="N150" s="27" t="str" cm="1">
        <f t="array" aca="1" ref="N150" ca="1">IF(INDIRECT("M" &amp; ROW())="x", INDIRECT("B" &amp; ROW()) &amp; IF(INDIRECT("E" &amp; ROW())="x", " in 2", " in 3"), "")</f>
        <v/>
      </c>
    </row>
    <row r="151" spans="1:14" x14ac:dyDescent="0.3">
      <c r="A151" s="9"/>
      <c r="B151" s="9"/>
      <c r="C151" s="9"/>
      <c r="D151" s="9"/>
      <c r="E151" s="10"/>
      <c r="F151" s="9"/>
      <c r="G151" s="9"/>
      <c r="H151" s="9"/>
      <c r="I151" s="11"/>
      <c r="J151" s="11"/>
      <c r="K151" s="12"/>
      <c r="L151" s="9"/>
      <c r="M151" s="9"/>
      <c r="N151" s="27" t="str" cm="1">
        <f t="array" aca="1" ref="N151" ca="1">IF(INDIRECT("M" &amp; ROW())="x", INDIRECT("B" &amp; ROW()) &amp; IF(INDIRECT("E" &amp; ROW())="x", " in 2", " in 3"), "")</f>
        <v/>
      </c>
    </row>
    <row r="152" spans="1:14" x14ac:dyDescent="0.3">
      <c r="A152" s="9"/>
      <c r="B152" s="9"/>
      <c r="C152" s="9"/>
      <c r="D152" s="9"/>
      <c r="E152" s="10"/>
      <c r="F152" s="9"/>
      <c r="G152" s="9"/>
      <c r="H152" s="9"/>
      <c r="I152" s="11"/>
      <c r="J152" s="11"/>
      <c r="K152" s="12"/>
      <c r="L152" s="9"/>
      <c r="M152" s="9"/>
      <c r="N152" s="27" t="str" cm="1">
        <f t="array" aca="1" ref="N152" ca="1">IF(INDIRECT("M" &amp; ROW())="x", INDIRECT("B" &amp; ROW()) &amp; IF(INDIRECT("E" &amp; ROW())="x", " in 2", " in 3"), "")</f>
        <v/>
      </c>
    </row>
    <row r="153" spans="1:14" x14ac:dyDescent="0.3">
      <c r="A153" s="9"/>
      <c r="B153" s="9"/>
      <c r="C153" s="9"/>
      <c r="D153" s="9"/>
      <c r="E153" s="10"/>
      <c r="F153" s="9"/>
      <c r="G153" s="9"/>
      <c r="H153" s="9"/>
      <c r="I153" s="11"/>
      <c r="J153" s="11"/>
      <c r="K153" s="12"/>
      <c r="L153" s="9"/>
      <c r="M153" s="9"/>
      <c r="N153" s="27" t="str" cm="1">
        <f t="array" aca="1" ref="N153" ca="1">IF(INDIRECT("M" &amp; ROW())="x", INDIRECT("B" &amp; ROW()) &amp; IF(INDIRECT("E" &amp; ROW())="x", " in 2", " in 3"), "")</f>
        <v/>
      </c>
    </row>
    <row r="154" spans="1:14" x14ac:dyDescent="0.3">
      <c r="A154" s="9"/>
      <c r="B154" s="9"/>
      <c r="C154" s="9"/>
      <c r="D154" s="9"/>
      <c r="E154" s="10"/>
      <c r="F154" s="9"/>
      <c r="G154" s="9"/>
      <c r="H154" s="9"/>
      <c r="I154" s="11"/>
      <c r="J154" s="11"/>
      <c r="K154" s="12"/>
      <c r="L154" s="9"/>
      <c r="M154" s="9"/>
      <c r="N154" s="27" t="str" cm="1">
        <f t="array" aca="1" ref="N154" ca="1">IF(INDIRECT("M" &amp; ROW())="x", INDIRECT("B" &amp; ROW()) &amp; IF(INDIRECT("E" &amp; ROW())="x", " in 2", " in 3"), "")</f>
        <v/>
      </c>
    </row>
    <row r="155" spans="1:14" x14ac:dyDescent="0.3">
      <c r="A155" s="9"/>
      <c r="B155" s="9"/>
      <c r="C155" s="9"/>
      <c r="D155" s="9"/>
      <c r="E155" s="10"/>
      <c r="F155" s="9"/>
      <c r="G155" s="9"/>
      <c r="H155" s="9"/>
      <c r="I155" s="11"/>
      <c r="J155" s="11"/>
      <c r="K155" s="12"/>
      <c r="L155" s="9"/>
      <c r="M155" s="9"/>
      <c r="N155" s="27" t="str" cm="1">
        <f t="array" aca="1" ref="N155" ca="1">IF(INDIRECT("M" &amp; ROW())="x", INDIRECT("B" &amp; ROW()) &amp; IF(INDIRECT("E" &amp; ROW())="x", " in 2", " in 3"), "")</f>
        <v/>
      </c>
    </row>
    <row r="156" spans="1:14" x14ac:dyDescent="0.3">
      <c r="A156" s="9"/>
      <c r="B156" s="9"/>
      <c r="C156" s="9"/>
      <c r="D156" s="9"/>
      <c r="E156" s="10"/>
      <c r="F156" s="9"/>
      <c r="G156" s="9"/>
      <c r="H156" s="9"/>
      <c r="I156" s="11"/>
      <c r="J156" s="11"/>
      <c r="K156" s="12"/>
      <c r="L156" s="9"/>
      <c r="M156" s="9"/>
      <c r="N156" s="27" t="str" cm="1">
        <f t="array" aca="1" ref="N156" ca="1">IF(INDIRECT("M" &amp; ROW())="x", INDIRECT("B" &amp; ROW()) &amp; IF(INDIRECT("E" &amp; ROW())="x", " in 2", " in 3"), "")</f>
        <v/>
      </c>
    </row>
    <row r="157" spans="1:14" x14ac:dyDescent="0.3">
      <c r="A157" s="9"/>
      <c r="B157" s="9"/>
      <c r="C157" s="9"/>
      <c r="D157" s="9"/>
      <c r="E157" s="10"/>
      <c r="F157" s="9"/>
      <c r="G157" s="9"/>
      <c r="H157" s="9"/>
      <c r="I157" s="11"/>
      <c r="J157" s="11"/>
      <c r="K157" s="12"/>
      <c r="L157" s="9"/>
      <c r="M157" s="9"/>
      <c r="N157" s="27" t="str" cm="1">
        <f t="array" aca="1" ref="N157" ca="1">IF(INDIRECT("M" &amp; ROW())="x", INDIRECT("B" &amp; ROW()) &amp; IF(INDIRECT("E" &amp; ROW())="x", " in 2", " in 3"), "")</f>
        <v/>
      </c>
    </row>
    <row r="158" spans="1:14" x14ac:dyDescent="0.3">
      <c r="A158" s="9"/>
      <c r="B158" s="9"/>
      <c r="C158" s="9"/>
      <c r="D158" s="9"/>
      <c r="E158" s="10"/>
      <c r="F158" s="9"/>
      <c r="G158" s="9"/>
      <c r="H158" s="9"/>
      <c r="I158" s="11"/>
      <c r="J158" s="11"/>
      <c r="K158" s="12"/>
      <c r="L158" s="9"/>
      <c r="M158" s="9"/>
      <c r="N158" s="27" t="str" cm="1">
        <f t="array" aca="1" ref="N158" ca="1">IF(INDIRECT("M" &amp; ROW())="x", INDIRECT("B" &amp; ROW()) &amp; IF(INDIRECT("E" &amp; ROW())="x", " in 2", " in 3"), "")</f>
        <v/>
      </c>
    </row>
    <row r="159" spans="1:14" x14ac:dyDescent="0.3">
      <c r="A159" s="9"/>
      <c r="B159" s="9"/>
      <c r="C159" s="9"/>
      <c r="D159" s="9"/>
      <c r="E159" s="10"/>
      <c r="F159" s="9"/>
      <c r="G159" s="9"/>
      <c r="H159" s="9"/>
      <c r="I159" s="11"/>
      <c r="J159" s="11"/>
      <c r="K159" s="12"/>
      <c r="L159" s="9"/>
      <c r="M159" s="9"/>
      <c r="N159" s="27" t="str" cm="1">
        <f t="array" aca="1" ref="N159" ca="1">IF(INDIRECT("M" &amp; ROW())="x", INDIRECT("B" &amp; ROW()) &amp; IF(INDIRECT("E" &amp; ROW())="x", " in 2", " in 3"), "")</f>
        <v/>
      </c>
    </row>
    <row r="160" spans="1:14" x14ac:dyDescent="0.3">
      <c r="A160" s="9"/>
      <c r="B160" s="9"/>
      <c r="C160" s="9"/>
      <c r="D160" s="9"/>
      <c r="E160" s="10"/>
      <c r="F160" s="9"/>
      <c r="G160" s="9"/>
      <c r="H160" s="9"/>
      <c r="I160" s="11"/>
      <c r="J160" s="11"/>
      <c r="K160" s="12"/>
      <c r="L160" s="9"/>
      <c r="M160" s="9"/>
      <c r="N160" s="27" t="str" cm="1">
        <f t="array" aca="1" ref="N160" ca="1">IF(INDIRECT("M" &amp; ROW())="x", INDIRECT("B" &amp; ROW()) &amp; IF(INDIRECT("E" &amp; ROW())="x", " in 2", " in 3"), "")</f>
        <v/>
      </c>
    </row>
    <row r="161" spans="1:14" x14ac:dyDescent="0.3">
      <c r="A161" s="9"/>
      <c r="B161" s="9"/>
      <c r="C161" s="9"/>
      <c r="D161" s="9"/>
      <c r="E161" s="10"/>
      <c r="F161" s="9"/>
      <c r="G161" s="9"/>
      <c r="H161" s="9"/>
      <c r="I161" s="11"/>
      <c r="J161" s="11"/>
      <c r="K161" s="12"/>
      <c r="L161" s="9"/>
      <c r="M161" s="9"/>
      <c r="N161" s="27" t="str" cm="1">
        <f t="array" aca="1" ref="N161" ca="1">IF(INDIRECT("M" &amp; ROW())="x", INDIRECT("B" &amp; ROW()) &amp; IF(INDIRECT("E" &amp; ROW())="x", " in 2", " in 3"), "")</f>
        <v/>
      </c>
    </row>
    <row r="162" spans="1:14" x14ac:dyDescent="0.3">
      <c r="A162" s="9"/>
      <c r="B162" s="9"/>
      <c r="C162" s="9"/>
      <c r="D162" s="9"/>
      <c r="E162" s="10"/>
      <c r="F162" s="9"/>
      <c r="G162" s="9"/>
      <c r="H162" s="9"/>
      <c r="I162" s="11"/>
      <c r="J162" s="11"/>
      <c r="K162" s="12"/>
      <c r="L162" s="9"/>
      <c r="M162" s="9"/>
      <c r="N162" s="27" t="str" cm="1">
        <f t="array" aca="1" ref="N162" ca="1">IF(INDIRECT("M" &amp; ROW())="x", INDIRECT("B" &amp; ROW()) &amp; IF(INDIRECT("E" &amp; ROW())="x", " in 2", " in 3"), "")</f>
        <v/>
      </c>
    </row>
    <row r="163" spans="1:14" x14ac:dyDescent="0.3">
      <c r="A163" s="9"/>
      <c r="B163" s="9"/>
      <c r="C163" s="9"/>
      <c r="D163" s="9"/>
      <c r="E163" s="10"/>
      <c r="F163" s="9"/>
      <c r="G163" s="9"/>
      <c r="H163" s="9"/>
      <c r="I163" s="11"/>
      <c r="J163" s="11"/>
      <c r="K163" s="12"/>
      <c r="L163" s="9"/>
      <c r="M163" s="9"/>
      <c r="N163" s="28"/>
    </row>
    <row r="164" spans="1:14" x14ac:dyDescent="0.3">
      <c r="A164" s="9"/>
      <c r="B164" s="9"/>
      <c r="C164" s="9"/>
      <c r="D164" s="9"/>
      <c r="E164" s="10"/>
      <c r="F164" s="9"/>
      <c r="G164" s="9"/>
      <c r="H164" s="9"/>
      <c r="I164" s="11"/>
      <c r="J164" s="11"/>
      <c r="K164" s="12"/>
      <c r="L164" s="9"/>
      <c r="M164" s="9"/>
      <c r="N164" s="28"/>
    </row>
    <row r="165" spans="1:14" x14ac:dyDescent="0.3">
      <c r="A165" s="9"/>
      <c r="B165" s="9"/>
      <c r="C165" s="9"/>
      <c r="D165" s="9"/>
      <c r="E165" s="10"/>
      <c r="F165" s="9"/>
      <c r="G165" s="9"/>
      <c r="H165" s="9"/>
      <c r="I165" s="11"/>
      <c r="J165" s="11"/>
      <c r="K165" s="12"/>
      <c r="L165" s="9"/>
      <c r="M165" s="9"/>
      <c r="N165" s="28"/>
    </row>
    <row r="166" spans="1:14" x14ac:dyDescent="0.3">
      <c r="A166" s="9"/>
      <c r="B166" s="9"/>
      <c r="C166" s="9"/>
      <c r="D166" s="9"/>
      <c r="E166" s="10"/>
      <c r="F166" s="9"/>
      <c r="G166" s="9"/>
      <c r="H166" s="9"/>
      <c r="I166" s="11"/>
      <c r="J166" s="11"/>
      <c r="K166" s="12"/>
      <c r="L166" s="9"/>
      <c r="M166" s="9"/>
      <c r="N166" s="28"/>
    </row>
    <row r="167" spans="1:14" x14ac:dyDescent="0.3">
      <c r="A167" s="9"/>
      <c r="B167" s="9"/>
      <c r="C167" s="9"/>
      <c r="D167" s="9"/>
      <c r="E167" s="10"/>
      <c r="F167" s="9"/>
      <c r="G167" s="9"/>
      <c r="H167" s="9"/>
      <c r="I167" s="11"/>
      <c r="J167" s="11"/>
      <c r="K167" s="12"/>
      <c r="L167" s="9"/>
      <c r="M167" s="9"/>
      <c r="N167" s="28"/>
    </row>
    <row r="168" spans="1:14" x14ac:dyDescent="0.3">
      <c r="A168" s="9"/>
      <c r="B168" s="9"/>
      <c r="C168" s="9"/>
      <c r="D168" s="9"/>
      <c r="E168" s="10"/>
      <c r="F168" s="9"/>
      <c r="G168" s="9"/>
      <c r="H168" s="9"/>
      <c r="I168" s="11"/>
      <c r="J168" s="11"/>
      <c r="K168" s="12"/>
      <c r="L168" s="9"/>
      <c r="M168" s="9"/>
      <c r="N168" s="28"/>
    </row>
    <row r="169" spans="1:14" x14ac:dyDescent="0.3">
      <c r="A169" s="9"/>
      <c r="B169" s="9"/>
      <c r="C169" s="9"/>
      <c r="D169" s="9"/>
      <c r="E169" s="10"/>
      <c r="F169" s="9"/>
      <c r="G169" s="9"/>
      <c r="H169" s="9"/>
      <c r="I169" s="11"/>
      <c r="J169" s="11"/>
      <c r="K169" s="12"/>
      <c r="L169" s="9"/>
      <c r="M169" s="9"/>
      <c r="N169" s="28"/>
    </row>
    <row r="170" spans="1:14" x14ac:dyDescent="0.3">
      <c r="A170" s="9"/>
      <c r="B170" s="9"/>
      <c r="C170" s="9"/>
      <c r="D170" s="9"/>
      <c r="E170" s="10"/>
      <c r="F170" s="9"/>
      <c r="G170" s="9"/>
      <c r="H170" s="9"/>
      <c r="I170" s="11"/>
      <c r="J170" s="11"/>
      <c r="K170" s="12"/>
      <c r="L170" s="9"/>
      <c r="M170" s="9"/>
      <c r="N170" s="28"/>
    </row>
    <row r="171" spans="1:14" x14ac:dyDescent="0.3">
      <c r="A171" s="9"/>
      <c r="B171" s="9"/>
      <c r="C171" s="9"/>
      <c r="D171" s="9"/>
      <c r="E171" s="10"/>
      <c r="F171" s="9"/>
      <c r="G171" s="9"/>
      <c r="H171" s="9"/>
      <c r="I171" s="11"/>
      <c r="J171" s="11"/>
      <c r="K171" s="12"/>
      <c r="L171" s="9"/>
      <c r="M171" s="9"/>
      <c r="N171" s="28"/>
    </row>
    <row r="172" spans="1:14" x14ac:dyDescent="0.3">
      <c r="A172" s="9"/>
      <c r="B172" s="9"/>
      <c r="C172" s="9"/>
      <c r="D172" s="9"/>
      <c r="E172" s="10"/>
      <c r="F172" s="9"/>
      <c r="G172" s="9"/>
      <c r="H172" s="9"/>
      <c r="I172" s="11"/>
      <c r="J172" s="11"/>
      <c r="K172" s="12"/>
      <c r="L172" s="9"/>
      <c r="M172" s="9"/>
      <c r="N172" s="28"/>
    </row>
    <row r="173" spans="1:14" x14ac:dyDescent="0.3">
      <c r="A173" s="9"/>
      <c r="B173" s="9"/>
      <c r="C173" s="9"/>
      <c r="D173" s="9"/>
      <c r="E173" s="10"/>
      <c r="F173" s="9"/>
      <c r="G173" s="9"/>
      <c r="H173" s="9"/>
      <c r="I173" s="11"/>
      <c r="J173" s="11"/>
      <c r="K173" s="12"/>
      <c r="L173" s="9"/>
      <c r="M173" s="9"/>
      <c r="N173" s="28"/>
    </row>
    <row r="174" spans="1:14" x14ac:dyDescent="0.3">
      <c r="A174" s="9"/>
      <c r="B174" s="9"/>
      <c r="C174" s="9"/>
      <c r="D174" s="9"/>
      <c r="E174" s="10"/>
      <c r="F174" s="9"/>
      <c r="G174" s="9"/>
      <c r="H174" s="9"/>
      <c r="I174" s="11"/>
      <c r="J174" s="11"/>
      <c r="K174" s="12"/>
      <c r="L174" s="9"/>
      <c r="M174" s="9"/>
      <c r="N174" s="28"/>
    </row>
    <row r="175" spans="1:14" x14ac:dyDescent="0.3">
      <c r="A175" s="9"/>
      <c r="B175" s="9"/>
      <c r="C175" s="9"/>
      <c r="D175" s="9"/>
      <c r="E175" s="10"/>
      <c r="F175" s="9"/>
      <c r="G175" s="9"/>
      <c r="H175" s="9"/>
      <c r="I175" s="11"/>
      <c r="J175" s="11"/>
      <c r="K175" s="12"/>
      <c r="L175" s="9"/>
      <c r="M175" s="9"/>
      <c r="N175" s="28"/>
    </row>
    <row r="176" spans="1:14" x14ac:dyDescent="0.3">
      <c r="A176" s="9"/>
      <c r="B176" s="9"/>
      <c r="C176" s="9"/>
      <c r="D176" s="9"/>
      <c r="E176" s="10"/>
      <c r="F176" s="9"/>
      <c r="G176" s="9"/>
      <c r="H176" s="9"/>
      <c r="I176" s="11"/>
      <c r="J176" s="11"/>
      <c r="K176" s="12"/>
      <c r="L176" s="9"/>
      <c r="M176" s="9"/>
      <c r="N176" s="28"/>
    </row>
    <row r="177" spans="1:14" x14ac:dyDescent="0.3">
      <c r="A177" s="9"/>
      <c r="B177" s="9"/>
      <c r="C177" s="9"/>
      <c r="D177" s="9"/>
      <c r="E177" s="10"/>
      <c r="F177" s="9"/>
      <c r="G177" s="9"/>
      <c r="H177" s="9"/>
      <c r="I177" s="11"/>
      <c r="J177" s="11"/>
      <c r="K177" s="12"/>
      <c r="L177" s="9"/>
      <c r="M177" s="9"/>
      <c r="N177" s="28"/>
    </row>
    <row r="178" spans="1:14" x14ac:dyDescent="0.3">
      <c r="A178" s="9"/>
      <c r="B178" s="9"/>
      <c r="C178" s="9"/>
      <c r="D178" s="9"/>
      <c r="E178" s="10"/>
      <c r="F178" s="9"/>
      <c r="G178" s="9"/>
      <c r="H178" s="9"/>
      <c r="I178" s="11"/>
      <c r="J178" s="11"/>
      <c r="K178" s="12"/>
      <c r="L178" s="9"/>
      <c r="M178" s="9"/>
      <c r="N178" s="28"/>
    </row>
    <row r="179" spans="1:14" x14ac:dyDescent="0.3">
      <c r="A179" s="9"/>
      <c r="B179" s="9"/>
      <c r="C179" s="9"/>
      <c r="D179" s="9"/>
      <c r="E179" s="10"/>
      <c r="F179" s="9"/>
      <c r="G179" s="9"/>
      <c r="H179" s="9"/>
      <c r="I179" s="11"/>
      <c r="J179" s="11"/>
      <c r="K179" s="12"/>
      <c r="L179" s="9"/>
      <c r="M179" s="9"/>
      <c r="N179" s="28"/>
    </row>
    <row r="180" spans="1:14" x14ac:dyDescent="0.3">
      <c r="A180" s="9"/>
      <c r="B180" s="9"/>
      <c r="C180" s="9"/>
      <c r="D180" s="9"/>
      <c r="E180" s="10"/>
      <c r="F180" s="9"/>
      <c r="G180" s="9"/>
      <c r="H180" s="9"/>
      <c r="I180" s="11"/>
      <c r="J180" s="11"/>
      <c r="K180" s="12"/>
      <c r="L180" s="9"/>
      <c r="M180" s="9"/>
      <c r="N180" s="28"/>
    </row>
    <row r="181" spans="1:14" x14ac:dyDescent="0.3">
      <c r="A181" s="9"/>
      <c r="B181" s="9"/>
      <c r="C181" s="9"/>
      <c r="D181" s="9"/>
      <c r="E181" s="10"/>
      <c r="F181" s="9"/>
      <c r="G181" s="9"/>
      <c r="H181" s="9"/>
      <c r="I181" s="11"/>
      <c r="J181" s="11"/>
      <c r="K181" s="12"/>
      <c r="L181" s="9"/>
      <c r="M181" s="9"/>
      <c r="N181" s="28"/>
    </row>
    <row r="182" spans="1:14" x14ac:dyDescent="0.3">
      <c r="A182" s="9"/>
      <c r="B182" s="9"/>
      <c r="C182" s="9"/>
      <c r="D182" s="9"/>
      <c r="E182" s="10"/>
      <c r="F182" s="9"/>
      <c r="G182" s="9"/>
      <c r="H182" s="9"/>
      <c r="I182" s="11"/>
      <c r="J182" s="11"/>
      <c r="K182" s="12"/>
      <c r="L182" s="9"/>
      <c r="M182" s="9"/>
      <c r="N182" s="28"/>
    </row>
    <row r="183" spans="1:14" x14ac:dyDescent="0.3">
      <c r="A183" s="9"/>
      <c r="B183" s="9"/>
      <c r="C183" s="9"/>
      <c r="D183" s="9"/>
      <c r="E183" s="10"/>
      <c r="F183" s="9"/>
      <c r="G183" s="9"/>
      <c r="H183" s="9"/>
      <c r="I183" s="11"/>
      <c r="J183" s="11"/>
      <c r="K183" s="12"/>
      <c r="L183" s="9"/>
      <c r="M183" s="9"/>
      <c r="N183" s="28"/>
    </row>
    <row r="184" spans="1:14" x14ac:dyDescent="0.3">
      <c r="A184" s="9"/>
      <c r="B184" s="9"/>
      <c r="C184" s="9"/>
      <c r="D184" s="9"/>
      <c r="E184" s="10"/>
      <c r="F184" s="9"/>
      <c r="G184" s="9"/>
      <c r="H184" s="9"/>
      <c r="I184" s="11"/>
      <c r="J184" s="11"/>
      <c r="K184" s="12"/>
      <c r="L184" s="9"/>
      <c r="M184" s="9"/>
      <c r="N184" s="28"/>
    </row>
    <row r="185" spans="1:14" x14ac:dyDescent="0.3">
      <c r="A185" s="9"/>
      <c r="B185" s="9"/>
      <c r="C185" s="9"/>
      <c r="D185" s="9"/>
      <c r="E185" s="10"/>
      <c r="F185" s="9"/>
      <c r="G185" s="9"/>
      <c r="H185" s="9"/>
      <c r="I185" s="11"/>
      <c r="J185" s="11"/>
      <c r="K185" s="12"/>
      <c r="L185" s="9"/>
      <c r="M185" s="9"/>
      <c r="N185" s="28"/>
    </row>
    <row r="186" spans="1:14" x14ac:dyDescent="0.3">
      <c r="A186" s="9"/>
      <c r="B186" s="9"/>
      <c r="C186" s="9"/>
      <c r="D186" s="9"/>
      <c r="E186" s="10"/>
      <c r="F186" s="9"/>
      <c r="G186" s="9"/>
      <c r="H186" s="9"/>
      <c r="I186" s="11"/>
      <c r="J186" s="11"/>
      <c r="K186" s="12"/>
      <c r="L186" s="9"/>
      <c r="M186" s="9"/>
      <c r="N186" s="28"/>
    </row>
    <row r="187" spans="1:14" x14ac:dyDescent="0.3">
      <c r="A187" s="9"/>
      <c r="B187" s="9"/>
      <c r="C187" s="9"/>
      <c r="D187" s="9"/>
      <c r="E187" s="10"/>
      <c r="F187" s="9"/>
      <c r="G187" s="9"/>
      <c r="H187" s="9"/>
      <c r="I187" s="11"/>
      <c r="J187" s="11"/>
      <c r="K187" s="12"/>
      <c r="L187" s="9"/>
      <c r="M187" s="9"/>
      <c r="N187" s="28"/>
    </row>
    <row r="188" spans="1:14" x14ac:dyDescent="0.3">
      <c r="A188" s="9"/>
      <c r="B188" s="9"/>
      <c r="C188" s="9"/>
      <c r="D188" s="9"/>
      <c r="E188" s="10"/>
      <c r="F188" s="9"/>
      <c r="G188" s="9"/>
      <c r="H188" s="9"/>
      <c r="I188" s="11"/>
      <c r="J188" s="11"/>
      <c r="K188" s="12"/>
      <c r="L188" s="9"/>
      <c r="M188" s="9"/>
      <c r="N188" s="28"/>
    </row>
    <row r="189" spans="1:14" x14ac:dyDescent="0.3">
      <c r="A189" s="9"/>
      <c r="B189" s="9"/>
      <c r="C189" s="9"/>
      <c r="D189" s="9"/>
      <c r="E189" s="10"/>
      <c r="F189" s="9"/>
      <c r="G189" s="9"/>
      <c r="H189" s="9"/>
      <c r="I189" s="11"/>
      <c r="J189" s="11"/>
      <c r="K189" s="12"/>
      <c r="L189" s="9"/>
      <c r="M189" s="9"/>
      <c r="N189" s="28"/>
    </row>
    <row r="190" spans="1:14" x14ac:dyDescent="0.3">
      <c r="A190" s="9"/>
      <c r="B190" s="9"/>
      <c r="C190" s="9"/>
      <c r="D190" s="9"/>
      <c r="E190" s="10"/>
      <c r="F190" s="9"/>
      <c r="G190" s="9"/>
      <c r="H190" s="9"/>
      <c r="I190" s="11"/>
      <c r="J190" s="11"/>
      <c r="K190" s="12"/>
      <c r="L190" s="9"/>
      <c r="M190" s="9"/>
      <c r="N190" s="28"/>
    </row>
    <row r="191" spans="1:14" x14ac:dyDescent="0.3">
      <c r="A191" s="9"/>
      <c r="B191" s="9"/>
      <c r="C191" s="9"/>
      <c r="D191" s="9"/>
      <c r="E191" s="10"/>
      <c r="F191" s="9"/>
      <c r="G191" s="9"/>
      <c r="H191" s="9"/>
      <c r="I191" s="11"/>
      <c r="J191" s="11"/>
      <c r="K191" s="12"/>
      <c r="L191" s="9"/>
      <c r="M191" s="9"/>
      <c r="N191" s="28"/>
    </row>
    <row r="192" spans="1:14" x14ac:dyDescent="0.3">
      <c r="A192" s="9"/>
      <c r="B192" s="9"/>
      <c r="C192" s="9"/>
      <c r="D192" s="9"/>
      <c r="E192" s="10"/>
      <c r="F192" s="9"/>
      <c r="G192" s="9"/>
      <c r="H192" s="9"/>
      <c r="I192" s="11"/>
      <c r="J192" s="11"/>
      <c r="K192" s="12"/>
      <c r="L192" s="9"/>
      <c r="M192" s="9"/>
      <c r="N192" s="28"/>
    </row>
    <row r="193" spans="1:14" x14ac:dyDescent="0.3">
      <c r="A193" s="9"/>
      <c r="B193" s="9"/>
      <c r="C193" s="9"/>
      <c r="D193" s="9"/>
      <c r="E193" s="10"/>
      <c r="F193" s="9"/>
      <c r="G193" s="9"/>
      <c r="H193" s="9"/>
      <c r="I193" s="11"/>
      <c r="J193" s="11"/>
      <c r="K193" s="12"/>
      <c r="L193" s="9"/>
      <c r="M193" s="9"/>
      <c r="N193" s="28"/>
    </row>
    <row r="194" spans="1:14" x14ac:dyDescent="0.3">
      <c r="A194" s="9"/>
      <c r="B194" s="9"/>
      <c r="C194" s="9"/>
      <c r="D194" s="9"/>
      <c r="E194" s="10"/>
      <c r="F194" s="9"/>
      <c r="G194" s="9"/>
      <c r="H194" s="9"/>
      <c r="I194" s="11"/>
      <c r="J194" s="11"/>
      <c r="K194" s="12"/>
      <c r="L194" s="9"/>
      <c r="M194" s="9"/>
      <c r="N194" s="28"/>
    </row>
    <row r="195" spans="1:14" x14ac:dyDescent="0.3">
      <c r="A195" s="9"/>
      <c r="B195" s="9"/>
      <c r="C195" s="9"/>
      <c r="D195" s="9"/>
      <c r="E195" s="10"/>
      <c r="F195" s="9"/>
      <c r="G195" s="9"/>
      <c r="H195" s="9"/>
      <c r="I195" s="11"/>
      <c r="J195" s="11"/>
      <c r="K195" s="12"/>
      <c r="L195" s="9"/>
      <c r="M195" s="9"/>
      <c r="N195" s="28"/>
    </row>
    <row r="196" spans="1:14" x14ac:dyDescent="0.3">
      <c r="A196" s="9"/>
      <c r="B196" s="9"/>
      <c r="C196" s="9"/>
      <c r="D196" s="9"/>
      <c r="E196" s="10"/>
      <c r="F196" s="9"/>
      <c r="G196" s="9"/>
      <c r="H196" s="9"/>
      <c r="I196" s="11"/>
      <c r="J196" s="11"/>
      <c r="K196" s="12"/>
      <c r="L196" s="9"/>
      <c r="M196" s="9"/>
      <c r="N196" s="28"/>
    </row>
    <row r="197" spans="1:14" x14ac:dyDescent="0.3">
      <c r="A197" s="9"/>
      <c r="B197" s="9"/>
      <c r="C197" s="9"/>
      <c r="D197" s="9"/>
      <c r="E197" s="10"/>
      <c r="F197" s="9"/>
      <c r="G197" s="9"/>
      <c r="H197" s="9"/>
      <c r="I197" s="11"/>
      <c r="J197" s="11"/>
      <c r="K197" s="12"/>
      <c r="L197" s="9"/>
      <c r="M197" s="9"/>
      <c r="N197" s="28"/>
    </row>
    <row r="198" spans="1:14" x14ac:dyDescent="0.3">
      <c r="A198" s="9"/>
      <c r="B198" s="9"/>
      <c r="C198" s="9"/>
      <c r="D198" s="9"/>
      <c r="E198" s="10"/>
      <c r="F198" s="9"/>
      <c r="G198" s="9"/>
      <c r="H198" s="9"/>
      <c r="I198" s="11"/>
      <c r="J198" s="11"/>
      <c r="K198" s="12"/>
      <c r="L198" s="9"/>
      <c r="M198" s="9"/>
      <c r="N198" s="28"/>
    </row>
    <row r="199" spans="1:14" x14ac:dyDescent="0.3">
      <c r="A199" s="9"/>
      <c r="B199" s="9"/>
      <c r="C199" s="9"/>
      <c r="D199" s="9"/>
      <c r="E199" s="10"/>
      <c r="F199" s="9"/>
      <c r="G199" s="9"/>
      <c r="H199" s="9"/>
      <c r="I199" s="11"/>
      <c r="J199" s="11"/>
      <c r="K199" s="12"/>
      <c r="L199" s="9"/>
      <c r="M199" s="9"/>
      <c r="N199" s="28"/>
    </row>
    <row r="200" spans="1:14" x14ac:dyDescent="0.3">
      <c r="A200" s="9"/>
      <c r="B200" s="9"/>
      <c r="C200" s="9"/>
      <c r="D200" s="9"/>
      <c r="E200" s="10"/>
      <c r="F200" s="9"/>
      <c r="G200" s="9"/>
      <c r="H200" s="9"/>
      <c r="I200" s="11"/>
      <c r="J200" s="11"/>
      <c r="K200" s="12"/>
      <c r="L200" s="9"/>
      <c r="M200" s="9"/>
      <c r="N200" s="28"/>
    </row>
    <row r="201" spans="1:14" x14ac:dyDescent="0.3">
      <c r="A201" s="9"/>
      <c r="B201" s="9"/>
      <c r="C201" s="9"/>
      <c r="D201" s="9"/>
      <c r="E201" s="10"/>
      <c r="F201" s="9"/>
      <c r="G201" s="9"/>
      <c r="H201" s="9"/>
      <c r="I201" s="11"/>
      <c r="J201" s="11"/>
      <c r="K201" s="12"/>
      <c r="L201" s="9"/>
      <c r="M201" s="9"/>
      <c r="N201" s="28"/>
    </row>
    <row r="202" spans="1:14" x14ac:dyDescent="0.3">
      <c r="A202" s="9"/>
      <c r="B202" s="9"/>
      <c r="C202" s="9"/>
      <c r="D202" s="9"/>
      <c r="E202" s="10"/>
      <c r="F202" s="9"/>
      <c r="G202" s="9"/>
      <c r="H202" s="9"/>
      <c r="I202" s="11"/>
      <c r="J202" s="11"/>
      <c r="K202" s="12"/>
      <c r="L202" s="9"/>
      <c r="M202" s="9"/>
      <c r="N202" s="28"/>
    </row>
    <row r="203" spans="1:14" x14ac:dyDescent="0.3">
      <c r="A203" s="9"/>
      <c r="B203" s="9"/>
      <c r="C203" s="9"/>
      <c r="D203" s="9"/>
      <c r="E203" s="10"/>
      <c r="F203" s="9"/>
      <c r="G203" s="9"/>
      <c r="H203" s="9"/>
      <c r="I203" s="11"/>
      <c r="J203" s="11"/>
      <c r="K203" s="12"/>
      <c r="L203" s="9"/>
      <c r="M203" s="9"/>
      <c r="N203" s="28"/>
    </row>
    <row r="204" spans="1:14" x14ac:dyDescent="0.3">
      <c r="A204" s="9"/>
      <c r="B204" s="9"/>
      <c r="C204" s="9"/>
      <c r="D204" s="9"/>
      <c r="E204" s="10"/>
      <c r="F204" s="9"/>
      <c r="G204" s="9"/>
      <c r="H204" s="9"/>
      <c r="I204" s="11"/>
      <c r="J204" s="11"/>
      <c r="K204" s="12"/>
      <c r="L204" s="9"/>
      <c r="M204" s="9"/>
      <c r="N204" s="28"/>
    </row>
    <row r="205" spans="1:14" x14ac:dyDescent="0.3">
      <c r="A205" s="9"/>
      <c r="B205" s="9"/>
      <c r="C205" s="9"/>
      <c r="D205" s="9"/>
      <c r="E205" s="10"/>
      <c r="F205" s="9"/>
      <c r="G205" s="9"/>
      <c r="H205" s="9"/>
      <c r="I205" s="11"/>
      <c r="J205" s="11"/>
      <c r="K205" s="12"/>
      <c r="L205" s="9"/>
      <c r="M205" s="9"/>
      <c r="N205" s="28"/>
    </row>
    <row r="206" spans="1:14" x14ac:dyDescent="0.3">
      <c r="A206" s="9"/>
      <c r="B206" s="9"/>
      <c r="C206" s="9"/>
      <c r="D206" s="9"/>
      <c r="E206" s="10"/>
      <c r="F206" s="9"/>
      <c r="G206" s="9"/>
      <c r="H206" s="9"/>
      <c r="I206" s="11"/>
      <c r="J206" s="11"/>
      <c r="K206" s="12"/>
      <c r="L206" s="9"/>
      <c r="M206" s="9"/>
      <c r="N206" s="28"/>
    </row>
    <row r="207" spans="1:14" x14ac:dyDescent="0.3">
      <c r="A207" s="9"/>
      <c r="B207" s="9"/>
      <c r="C207" s="9"/>
      <c r="D207" s="9"/>
      <c r="E207" s="10"/>
      <c r="F207" s="9"/>
      <c r="G207" s="9"/>
      <c r="H207" s="9"/>
      <c r="I207" s="11"/>
      <c r="J207" s="11"/>
      <c r="K207" s="12"/>
      <c r="L207" s="9"/>
      <c r="M207" s="9"/>
      <c r="N207" s="28"/>
    </row>
    <row r="208" spans="1:14" x14ac:dyDescent="0.3">
      <c r="A208" s="9"/>
      <c r="B208" s="9"/>
      <c r="C208" s="9"/>
      <c r="D208" s="9"/>
      <c r="E208" s="10"/>
      <c r="F208" s="9"/>
      <c r="G208" s="9"/>
      <c r="H208" s="9"/>
      <c r="I208" s="11"/>
      <c r="J208" s="11"/>
      <c r="K208" s="12"/>
      <c r="L208" s="9"/>
      <c r="M208" s="9"/>
      <c r="N208" s="28"/>
    </row>
    <row r="209" spans="1:14" x14ac:dyDescent="0.3">
      <c r="A209" s="9"/>
      <c r="B209" s="9"/>
      <c r="C209" s="9"/>
      <c r="D209" s="9"/>
      <c r="E209" s="10"/>
      <c r="F209" s="9"/>
      <c r="G209" s="9"/>
      <c r="H209" s="9"/>
      <c r="I209" s="11"/>
      <c r="J209" s="11"/>
      <c r="K209" s="12"/>
      <c r="L209" s="9"/>
      <c r="M209" s="9"/>
      <c r="N209" s="28"/>
    </row>
    <row r="210" spans="1:14" x14ac:dyDescent="0.3">
      <c r="A210" s="9"/>
      <c r="B210" s="9"/>
      <c r="C210" s="9"/>
      <c r="D210" s="9"/>
      <c r="E210" s="10"/>
      <c r="F210" s="9"/>
      <c r="G210" s="9"/>
      <c r="H210" s="9"/>
      <c r="I210" s="11"/>
      <c r="J210" s="11"/>
      <c r="K210" s="12"/>
      <c r="L210" s="9"/>
      <c r="M210" s="9"/>
      <c r="N210" s="28"/>
    </row>
    <row r="211" spans="1:14" x14ac:dyDescent="0.3">
      <c r="A211" s="9"/>
      <c r="B211" s="9"/>
      <c r="C211" s="9"/>
      <c r="D211" s="9"/>
      <c r="E211" s="10"/>
      <c r="F211" s="9"/>
      <c r="G211" s="9"/>
      <c r="H211" s="9"/>
      <c r="I211" s="11"/>
      <c r="J211" s="11"/>
      <c r="K211" s="12"/>
      <c r="L211" s="9"/>
      <c r="M211" s="9"/>
      <c r="N211" s="28"/>
    </row>
    <row r="212" spans="1:14" x14ac:dyDescent="0.3">
      <c r="A212" s="9"/>
      <c r="B212" s="9"/>
      <c r="C212" s="9"/>
      <c r="D212" s="9"/>
      <c r="E212" s="10"/>
      <c r="F212" s="9"/>
      <c r="G212" s="9"/>
      <c r="H212" s="9"/>
      <c r="I212" s="11"/>
      <c r="J212" s="11"/>
      <c r="K212" s="12"/>
      <c r="L212" s="9"/>
      <c r="M212" s="9"/>
      <c r="N212" s="28"/>
    </row>
    <row r="213" spans="1:14" x14ac:dyDescent="0.3">
      <c r="A213" s="9"/>
      <c r="B213" s="9"/>
      <c r="C213" s="9"/>
      <c r="D213" s="9"/>
      <c r="E213" s="10"/>
      <c r="F213" s="9"/>
      <c r="G213" s="9"/>
      <c r="H213" s="9"/>
      <c r="I213" s="11"/>
      <c r="J213" s="11"/>
      <c r="K213" s="12"/>
      <c r="L213" s="9"/>
      <c r="M213" s="9"/>
      <c r="N213" s="28"/>
    </row>
    <row r="214" spans="1:14" x14ac:dyDescent="0.3">
      <c r="A214" s="9"/>
      <c r="B214" s="9"/>
      <c r="C214" s="9"/>
      <c r="D214" s="9"/>
      <c r="E214" s="10"/>
      <c r="F214" s="9"/>
      <c r="G214" s="9"/>
      <c r="H214" s="9"/>
      <c r="I214" s="11"/>
      <c r="J214" s="11"/>
      <c r="K214" s="12"/>
      <c r="L214" s="9"/>
      <c r="M214" s="9"/>
      <c r="N214" s="28"/>
    </row>
    <row r="215" spans="1:14" x14ac:dyDescent="0.3">
      <c r="A215" s="9"/>
      <c r="B215" s="9"/>
      <c r="C215" s="9"/>
      <c r="D215" s="9"/>
      <c r="E215" s="10"/>
      <c r="F215" s="9"/>
      <c r="G215" s="9"/>
      <c r="H215" s="9"/>
      <c r="I215" s="11"/>
      <c r="J215" s="11"/>
      <c r="K215" s="12"/>
      <c r="L215" s="9"/>
      <c r="M215" s="9"/>
      <c r="N215" s="28"/>
    </row>
    <row r="216" spans="1:14" x14ac:dyDescent="0.3">
      <c r="A216" s="9"/>
      <c r="B216" s="9"/>
      <c r="C216" s="9"/>
      <c r="D216" s="9"/>
      <c r="E216" s="10"/>
      <c r="F216" s="9"/>
      <c r="G216" s="9"/>
      <c r="H216" s="9"/>
      <c r="I216" s="11"/>
      <c r="J216" s="11"/>
      <c r="K216" s="12"/>
      <c r="L216" s="9"/>
      <c r="M216" s="9"/>
      <c r="N216" s="28"/>
    </row>
    <row r="217" spans="1:14" x14ac:dyDescent="0.3">
      <c r="A217" s="9"/>
      <c r="B217" s="9"/>
      <c r="C217" s="9"/>
      <c r="D217" s="9"/>
      <c r="E217" s="10"/>
      <c r="F217" s="9"/>
      <c r="G217" s="9"/>
      <c r="H217" s="9"/>
      <c r="I217" s="11"/>
      <c r="J217" s="11"/>
      <c r="K217" s="12"/>
      <c r="L217" s="9"/>
      <c r="M217" s="9"/>
      <c r="N217" s="28"/>
    </row>
    <row r="218" spans="1:14" x14ac:dyDescent="0.3">
      <c r="A218" s="9"/>
      <c r="B218" s="9"/>
      <c r="C218" s="9"/>
      <c r="D218" s="9"/>
      <c r="E218" s="10"/>
      <c r="F218" s="9"/>
      <c r="G218" s="9"/>
      <c r="H218" s="9"/>
      <c r="I218" s="11"/>
      <c r="J218" s="11"/>
      <c r="K218" s="12"/>
      <c r="L218" s="9"/>
      <c r="M218" s="9"/>
      <c r="N218" s="28"/>
    </row>
    <row r="219" spans="1:14" x14ac:dyDescent="0.3">
      <c r="A219" s="9"/>
      <c r="B219" s="9"/>
      <c r="C219" s="9"/>
      <c r="D219" s="9"/>
      <c r="E219" s="10"/>
      <c r="F219" s="9"/>
      <c r="G219" s="9"/>
      <c r="H219" s="9"/>
      <c r="I219" s="11"/>
      <c r="J219" s="11"/>
      <c r="K219" s="12"/>
      <c r="L219" s="9"/>
      <c r="M219" s="9"/>
      <c r="N219" s="28"/>
    </row>
    <row r="220" spans="1:14" x14ac:dyDescent="0.3">
      <c r="A220" s="9"/>
      <c r="B220" s="9"/>
      <c r="C220" s="9"/>
      <c r="D220" s="9"/>
      <c r="E220" s="10"/>
      <c r="F220" s="9"/>
      <c r="G220" s="9"/>
      <c r="H220" s="9"/>
      <c r="I220" s="11"/>
      <c r="J220" s="11"/>
      <c r="K220" s="12"/>
      <c r="L220" s="9"/>
      <c r="M220" s="9"/>
      <c r="N220" s="28"/>
    </row>
    <row r="221" spans="1:14" x14ac:dyDescent="0.3">
      <c r="A221" s="9"/>
      <c r="B221" s="9"/>
      <c r="C221" s="9"/>
      <c r="D221" s="9"/>
      <c r="E221" s="10"/>
      <c r="F221" s="9"/>
      <c r="G221" s="9"/>
      <c r="H221" s="9"/>
      <c r="I221" s="11"/>
      <c r="J221" s="11"/>
      <c r="K221" s="12"/>
      <c r="L221" s="9"/>
      <c r="M221" s="9"/>
      <c r="N221" s="28"/>
    </row>
    <row r="222" spans="1:14" x14ac:dyDescent="0.3">
      <c r="A222" s="9"/>
      <c r="B222" s="9"/>
      <c r="C222" s="9"/>
      <c r="D222" s="9"/>
      <c r="E222" s="10"/>
      <c r="F222" s="9"/>
      <c r="G222" s="9"/>
      <c r="H222" s="9"/>
      <c r="I222" s="11"/>
      <c r="J222" s="11"/>
      <c r="K222" s="12"/>
      <c r="L222" s="9"/>
      <c r="M222" s="9"/>
      <c r="N222" s="28"/>
    </row>
    <row r="223" spans="1:14" x14ac:dyDescent="0.3">
      <c r="A223" s="9"/>
      <c r="B223" s="9"/>
      <c r="C223" s="9"/>
      <c r="D223" s="9"/>
      <c r="E223" s="10"/>
      <c r="F223" s="9"/>
      <c r="G223" s="9"/>
      <c r="H223" s="9"/>
      <c r="I223" s="11"/>
      <c r="J223" s="11"/>
      <c r="K223" s="12"/>
      <c r="L223" s="9"/>
      <c r="M223" s="9"/>
      <c r="N223" s="28"/>
    </row>
    <row r="224" spans="1:14" x14ac:dyDescent="0.3">
      <c r="A224" s="9"/>
      <c r="B224" s="9"/>
      <c r="C224" s="9"/>
      <c r="D224" s="9"/>
      <c r="E224" s="10"/>
      <c r="F224" s="9"/>
      <c r="G224" s="9"/>
      <c r="H224" s="9"/>
      <c r="I224" s="11"/>
      <c r="J224" s="11"/>
      <c r="K224" s="12"/>
      <c r="L224" s="9"/>
      <c r="M224" s="9"/>
      <c r="N224" s="28"/>
    </row>
    <row r="225" spans="1:14" x14ac:dyDescent="0.3">
      <c r="A225" s="9"/>
      <c r="B225" s="9"/>
      <c r="C225" s="9"/>
      <c r="D225" s="9"/>
      <c r="E225" s="10"/>
      <c r="F225" s="9"/>
      <c r="G225" s="9"/>
      <c r="H225" s="9"/>
      <c r="I225" s="11"/>
      <c r="J225" s="11"/>
      <c r="K225" s="12"/>
      <c r="L225" s="9"/>
      <c r="M225" s="9"/>
      <c r="N225" s="28"/>
    </row>
    <row r="226" spans="1:14" x14ac:dyDescent="0.3">
      <c r="A226" s="9"/>
      <c r="B226" s="9"/>
      <c r="C226" s="9"/>
      <c r="D226" s="9"/>
      <c r="E226" s="10"/>
      <c r="F226" s="9"/>
      <c r="G226" s="9"/>
      <c r="H226" s="9"/>
      <c r="I226" s="11"/>
      <c r="J226" s="11"/>
      <c r="K226" s="12"/>
      <c r="L226" s="9"/>
      <c r="M226" s="9"/>
      <c r="N226" s="28"/>
    </row>
    <row r="227" spans="1:14" x14ac:dyDescent="0.3">
      <c r="A227" s="9"/>
      <c r="B227" s="9"/>
      <c r="C227" s="9"/>
      <c r="D227" s="9"/>
      <c r="E227" s="10"/>
      <c r="F227" s="9"/>
      <c r="G227" s="9"/>
      <c r="H227" s="9"/>
      <c r="I227" s="11"/>
      <c r="J227" s="11"/>
      <c r="K227" s="12"/>
      <c r="L227" s="9"/>
      <c r="M227" s="9"/>
      <c r="N227" s="28"/>
    </row>
    <row r="228" spans="1:14" x14ac:dyDescent="0.3">
      <c r="A228" s="9"/>
      <c r="B228" s="9"/>
      <c r="C228" s="9"/>
      <c r="D228" s="9"/>
      <c r="E228" s="10"/>
      <c r="F228" s="9"/>
      <c r="G228" s="9"/>
      <c r="H228" s="9"/>
      <c r="I228" s="11"/>
      <c r="J228" s="11"/>
      <c r="K228" s="12"/>
      <c r="L228" s="9"/>
      <c r="M228" s="9"/>
      <c r="N228" s="28"/>
    </row>
    <row r="229" spans="1:14" x14ac:dyDescent="0.3">
      <c r="A229" s="9"/>
      <c r="B229" s="9"/>
      <c r="C229" s="9"/>
      <c r="D229" s="9"/>
      <c r="E229" s="10"/>
      <c r="F229" s="9"/>
      <c r="G229" s="9"/>
      <c r="H229" s="9"/>
      <c r="I229" s="11"/>
      <c r="J229" s="11"/>
      <c r="K229" s="12"/>
      <c r="L229" s="9"/>
      <c r="M229" s="9"/>
      <c r="N229" s="28"/>
    </row>
    <row r="230" spans="1:14" x14ac:dyDescent="0.3">
      <c r="A230" s="9"/>
      <c r="B230" s="9"/>
      <c r="C230" s="9"/>
      <c r="D230" s="9"/>
      <c r="E230" s="10"/>
      <c r="F230" s="9"/>
      <c r="G230" s="9"/>
      <c r="H230" s="9"/>
      <c r="I230" s="11"/>
      <c r="J230" s="11"/>
      <c r="K230" s="12"/>
      <c r="L230" s="9"/>
      <c r="M230" s="9"/>
      <c r="N230" s="28"/>
    </row>
    <row r="231" spans="1:14" x14ac:dyDescent="0.3">
      <c r="A231" s="9"/>
      <c r="B231" s="9"/>
      <c r="C231" s="9"/>
      <c r="D231" s="9"/>
      <c r="E231" s="10"/>
      <c r="F231" s="9"/>
      <c r="G231" s="9"/>
      <c r="H231" s="9"/>
      <c r="I231" s="11"/>
      <c r="J231" s="11"/>
      <c r="K231" s="12"/>
      <c r="L231" s="9"/>
      <c r="M231" s="9"/>
      <c r="N231" s="28"/>
    </row>
    <row r="232" spans="1:14" x14ac:dyDescent="0.3">
      <c r="A232" s="9"/>
      <c r="B232" s="9"/>
      <c r="C232" s="9"/>
      <c r="D232" s="9"/>
      <c r="E232" s="10"/>
      <c r="F232" s="9"/>
      <c r="G232" s="9"/>
      <c r="H232" s="9"/>
      <c r="I232" s="11"/>
      <c r="J232" s="11"/>
      <c r="K232" s="12"/>
      <c r="L232" s="9"/>
      <c r="M232" s="9"/>
      <c r="N232" s="28"/>
    </row>
    <row r="233" spans="1:14" x14ac:dyDescent="0.3">
      <c r="A233" s="9"/>
      <c r="B233" s="9"/>
      <c r="C233" s="9"/>
      <c r="D233" s="9"/>
      <c r="E233" s="10"/>
      <c r="F233" s="9"/>
      <c r="G233" s="9"/>
      <c r="H233" s="9"/>
      <c r="I233" s="11"/>
      <c r="J233" s="11"/>
      <c r="K233" s="12"/>
      <c r="L233" s="9"/>
      <c r="M233" s="9"/>
      <c r="N233" s="28"/>
    </row>
    <row r="234" spans="1:14" x14ac:dyDescent="0.3">
      <c r="A234" s="9"/>
      <c r="B234" s="9"/>
      <c r="C234" s="9"/>
      <c r="D234" s="9"/>
      <c r="E234" s="10"/>
      <c r="F234" s="9"/>
      <c r="G234" s="9"/>
      <c r="H234" s="9"/>
      <c r="I234" s="11"/>
      <c r="J234" s="11"/>
      <c r="K234" s="12"/>
      <c r="L234" s="9"/>
      <c r="M234" s="9"/>
      <c r="N234" s="28"/>
    </row>
    <row r="235" spans="1:14" x14ac:dyDescent="0.3">
      <c r="A235" s="9"/>
      <c r="B235" s="9"/>
      <c r="C235" s="9"/>
      <c r="D235" s="9"/>
      <c r="E235" s="10"/>
      <c r="F235" s="9"/>
      <c r="G235" s="9"/>
      <c r="H235" s="9"/>
      <c r="I235" s="11"/>
      <c r="J235" s="11"/>
      <c r="K235" s="12"/>
      <c r="L235" s="9"/>
      <c r="M235" s="9"/>
      <c r="N235" s="28"/>
    </row>
    <row r="236" spans="1:14" x14ac:dyDescent="0.3">
      <c r="A236" s="9"/>
      <c r="B236" s="9"/>
      <c r="C236" s="9"/>
      <c r="D236" s="9"/>
      <c r="E236" s="10"/>
      <c r="F236" s="9"/>
      <c r="G236" s="9"/>
      <c r="H236" s="9"/>
      <c r="I236" s="11"/>
      <c r="J236" s="11"/>
      <c r="K236" s="12"/>
      <c r="L236" s="9"/>
      <c r="M236" s="9"/>
      <c r="N236" s="28"/>
    </row>
    <row r="237" spans="1:14" x14ac:dyDescent="0.3">
      <c r="A237" s="9"/>
      <c r="B237" s="9"/>
      <c r="C237" s="9"/>
      <c r="D237" s="9"/>
      <c r="E237" s="10"/>
      <c r="F237" s="9"/>
      <c r="G237" s="9"/>
      <c r="H237" s="9"/>
      <c r="I237" s="11"/>
      <c r="J237" s="11"/>
      <c r="K237" s="12"/>
      <c r="L237" s="9"/>
      <c r="M237" s="9"/>
      <c r="N237" s="28"/>
    </row>
    <row r="238" spans="1:14" x14ac:dyDescent="0.3">
      <c r="A238" s="9"/>
      <c r="B238" s="9"/>
      <c r="C238" s="9"/>
      <c r="D238" s="9"/>
      <c r="E238" s="10"/>
      <c r="F238" s="9"/>
      <c r="G238" s="9"/>
      <c r="H238" s="9"/>
      <c r="I238" s="11"/>
      <c r="J238" s="11"/>
      <c r="K238" s="12"/>
      <c r="L238" s="9"/>
      <c r="M238" s="9"/>
      <c r="N238" s="28"/>
    </row>
    <row r="239" spans="1:14" x14ac:dyDescent="0.3">
      <c r="A239" s="9"/>
      <c r="B239" s="9"/>
      <c r="C239" s="9"/>
      <c r="D239" s="9"/>
      <c r="E239" s="10"/>
      <c r="F239" s="9"/>
      <c r="G239" s="9"/>
      <c r="H239" s="9"/>
      <c r="I239" s="11"/>
      <c r="J239" s="11"/>
      <c r="K239" s="12"/>
      <c r="L239" s="9"/>
      <c r="M239" s="9"/>
      <c r="N239" s="28"/>
    </row>
    <row r="240" spans="1:14" x14ac:dyDescent="0.3">
      <c r="A240" s="9"/>
      <c r="B240" s="9"/>
      <c r="C240" s="9"/>
      <c r="D240" s="9"/>
      <c r="E240" s="10"/>
      <c r="F240" s="9"/>
      <c r="G240" s="9"/>
      <c r="H240" s="9"/>
      <c r="I240" s="11"/>
      <c r="J240" s="11"/>
      <c r="K240" s="12"/>
      <c r="L240" s="9"/>
      <c r="M240" s="9"/>
      <c r="N240" s="28"/>
    </row>
    <row r="241" spans="1:14" x14ac:dyDescent="0.3">
      <c r="A241" s="9"/>
      <c r="B241" s="9"/>
      <c r="C241" s="9"/>
      <c r="D241" s="9"/>
      <c r="E241" s="10"/>
      <c r="F241" s="9"/>
      <c r="G241" s="9"/>
      <c r="H241" s="9"/>
      <c r="I241" s="11"/>
      <c r="J241" s="11"/>
      <c r="K241" s="12"/>
      <c r="L241" s="9"/>
      <c r="M241" s="9"/>
      <c r="N241" s="28"/>
    </row>
    <row r="242" spans="1:14" x14ac:dyDescent="0.3">
      <c r="A242" s="9"/>
      <c r="B242" s="9"/>
      <c r="C242" s="9"/>
      <c r="D242" s="9"/>
      <c r="E242" s="10"/>
      <c r="F242" s="9"/>
      <c r="G242" s="9"/>
      <c r="H242" s="9"/>
      <c r="I242" s="11"/>
      <c r="J242" s="11"/>
      <c r="K242" s="12"/>
      <c r="L242" s="9"/>
      <c r="M242" s="9"/>
      <c r="N242" s="28"/>
    </row>
    <row r="243" spans="1:14" x14ac:dyDescent="0.3">
      <c r="A243" s="9"/>
      <c r="B243" s="9"/>
      <c r="C243" s="9"/>
      <c r="D243" s="9"/>
      <c r="E243" s="10"/>
      <c r="F243" s="9"/>
      <c r="G243" s="9"/>
      <c r="H243" s="9"/>
      <c r="I243" s="11"/>
      <c r="J243" s="11"/>
      <c r="K243" s="12"/>
      <c r="L243" s="9"/>
      <c r="M243" s="9"/>
      <c r="N243" s="28"/>
    </row>
    <row r="244" spans="1:14" x14ac:dyDescent="0.3">
      <c r="A244" s="9"/>
      <c r="B244" s="9"/>
      <c r="C244" s="9"/>
      <c r="D244" s="9"/>
      <c r="E244" s="10"/>
      <c r="F244" s="9"/>
      <c r="G244" s="9"/>
      <c r="H244" s="9"/>
      <c r="I244" s="11"/>
      <c r="J244" s="11"/>
      <c r="K244" s="12"/>
      <c r="L244" s="9"/>
      <c r="M244" s="9"/>
      <c r="N244" s="28"/>
    </row>
    <row r="245" spans="1:14" x14ac:dyDescent="0.3">
      <c r="A245" s="9"/>
      <c r="B245" s="9"/>
      <c r="C245" s="9"/>
      <c r="D245" s="9"/>
      <c r="E245" s="10"/>
      <c r="F245" s="9"/>
      <c r="G245" s="9"/>
      <c r="H245" s="9"/>
      <c r="I245" s="11"/>
      <c r="J245" s="11"/>
      <c r="K245" s="12"/>
      <c r="L245" s="9"/>
      <c r="M245" s="9"/>
      <c r="N245" s="28"/>
    </row>
    <row r="246" spans="1:14" x14ac:dyDescent="0.3">
      <c r="A246" s="9"/>
      <c r="B246" s="9"/>
      <c r="C246" s="9"/>
      <c r="D246" s="9"/>
      <c r="E246" s="10"/>
      <c r="F246" s="9"/>
      <c r="G246" s="9"/>
      <c r="H246" s="9"/>
      <c r="I246" s="11"/>
      <c r="J246" s="11"/>
      <c r="K246" s="12"/>
      <c r="L246" s="9"/>
      <c r="M246" s="9"/>
      <c r="N246" s="28"/>
    </row>
    <row r="247" spans="1:14" x14ac:dyDescent="0.3">
      <c r="A247" s="9"/>
      <c r="B247" s="9"/>
      <c r="C247" s="9"/>
      <c r="D247" s="9"/>
      <c r="E247" s="10"/>
      <c r="F247" s="9"/>
      <c r="G247" s="9"/>
      <c r="H247" s="9"/>
      <c r="I247" s="11"/>
      <c r="J247" s="11"/>
      <c r="K247" s="12"/>
      <c r="L247" s="9"/>
      <c r="M247" s="9"/>
      <c r="N247" s="28"/>
    </row>
    <row r="248" spans="1:14" x14ac:dyDescent="0.3">
      <c r="A248" s="9"/>
      <c r="B248" s="9"/>
      <c r="C248" s="9"/>
      <c r="D248" s="9"/>
      <c r="E248" s="10"/>
      <c r="F248" s="9"/>
      <c r="G248" s="9"/>
      <c r="H248" s="9"/>
      <c r="I248" s="11"/>
      <c r="J248" s="11"/>
      <c r="K248" s="12"/>
      <c r="L248" s="9"/>
      <c r="M248" s="9"/>
      <c r="N248" s="28"/>
    </row>
    <row r="249" spans="1:14" x14ac:dyDescent="0.3">
      <c r="A249" s="9"/>
      <c r="B249" s="9"/>
      <c r="C249" s="9"/>
      <c r="D249" s="9"/>
      <c r="E249" s="10"/>
      <c r="F249" s="9"/>
      <c r="G249" s="9"/>
      <c r="H249" s="9"/>
      <c r="I249" s="11"/>
      <c r="J249" s="11"/>
      <c r="K249" s="12"/>
      <c r="L249" s="9"/>
      <c r="M249" s="9"/>
      <c r="N249" s="28"/>
    </row>
    <row r="250" spans="1:14" x14ac:dyDescent="0.3">
      <c r="A250" s="9"/>
      <c r="B250" s="9"/>
      <c r="C250" s="9"/>
      <c r="D250" s="9"/>
      <c r="E250" s="10"/>
      <c r="F250" s="9"/>
      <c r="G250" s="9"/>
      <c r="H250" s="9"/>
      <c r="I250" s="11"/>
      <c r="J250" s="11"/>
      <c r="K250" s="12"/>
      <c r="L250" s="9"/>
      <c r="M250" s="9"/>
      <c r="N250" s="28"/>
    </row>
    <row r="251" spans="1:14" x14ac:dyDescent="0.3">
      <c r="A251" s="9"/>
      <c r="B251" s="9"/>
      <c r="C251" s="9"/>
      <c r="D251" s="9"/>
      <c r="E251" s="10"/>
      <c r="F251" s="9"/>
      <c r="G251" s="9"/>
      <c r="H251" s="9"/>
      <c r="I251" s="11"/>
      <c r="J251" s="11"/>
      <c r="K251" s="12"/>
      <c r="L251" s="9"/>
      <c r="M251" s="9"/>
      <c r="N251" s="28"/>
    </row>
    <row r="252" spans="1:14" x14ac:dyDescent="0.3">
      <c r="A252" s="9"/>
      <c r="B252" s="9"/>
      <c r="C252" s="9"/>
      <c r="D252" s="9"/>
      <c r="E252" s="10"/>
      <c r="F252" s="9"/>
      <c r="G252" s="9"/>
      <c r="H252" s="9"/>
      <c r="I252" s="11"/>
      <c r="J252" s="11"/>
      <c r="K252" s="12"/>
      <c r="L252" s="9"/>
      <c r="M252" s="9"/>
      <c r="N252" s="28"/>
    </row>
    <row r="253" spans="1:14" x14ac:dyDescent="0.3">
      <c r="A253" s="9"/>
      <c r="B253" s="9"/>
      <c r="C253" s="9"/>
      <c r="D253" s="9"/>
      <c r="E253" s="10"/>
      <c r="F253" s="9"/>
      <c r="G253" s="9"/>
      <c r="H253" s="9"/>
      <c r="I253" s="11"/>
      <c r="J253" s="11"/>
      <c r="K253" s="12"/>
      <c r="L253" s="9"/>
      <c r="M253" s="9"/>
      <c r="N253" s="28"/>
    </row>
    <row r="254" spans="1:14" x14ac:dyDescent="0.3">
      <c r="A254" s="9"/>
      <c r="B254" s="9"/>
      <c r="C254" s="9"/>
      <c r="D254" s="9"/>
      <c r="E254" s="10"/>
      <c r="F254" s="9"/>
      <c r="G254" s="9"/>
      <c r="H254" s="9"/>
      <c r="I254" s="11"/>
      <c r="J254" s="11"/>
      <c r="K254" s="12"/>
      <c r="L254" s="9"/>
      <c r="M254" s="9"/>
      <c r="N254" s="28"/>
    </row>
    <row r="255" spans="1:14" x14ac:dyDescent="0.3">
      <c r="A255" s="9"/>
      <c r="B255" s="9"/>
      <c r="C255" s="9"/>
      <c r="D255" s="9"/>
      <c r="E255" s="10"/>
      <c r="F255" s="9"/>
      <c r="G255" s="9"/>
      <c r="H255" s="9"/>
      <c r="I255" s="11"/>
      <c r="J255" s="11"/>
      <c r="K255" s="12"/>
      <c r="L255" s="9"/>
      <c r="M255" s="9"/>
      <c r="N255" s="28"/>
    </row>
    <row r="256" spans="1:14" x14ac:dyDescent="0.3">
      <c r="A256" s="9"/>
      <c r="B256" s="9"/>
      <c r="C256" s="9"/>
      <c r="D256" s="9"/>
      <c r="E256" s="10"/>
      <c r="F256" s="9"/>
      <c r="G256" s="9"/>
      <c r="H256" s="9"/>
      <c r="I256" s="11"/>
      <c r="J256" s="11"/>
      <c r="K256" s="12"/>
      <c r="L256" s="9"/>
      <c r="M256" s="9"/>
      <c r="N256" s="28"/>
    </row>
    <row r="257" spans="1:14" x14ac:dyDescent="0.3">
      <c r="A257" s="9"/>
      <c r="B257" s="9"/>
      <c r="C257" s="9"/>
      <c r="D257" s="9"/>
      <c r="E257" s="10"/>
      <c r="F257" s="9"/>
      <c r="G257" s="9"/>
      <c r="H257" s="9"/>
      <c r="I257" s="11"/>
      <c r="J257" s="11"/>
      <c r="K257" s="12"/>
      <c r="L257" s="9"/>
      <c r="M257" s="9"/>
      <c r="N257" s="28"/>
    </row>
    <row r="258" spans="1:14" x14ac:dyDescent="0.3">
      <c r="A258" s="9"/>
      <c r="B258" s="9"/>
      <c r="C258" s="9"/>
      <c r="D258" s="9"/>
      <c r="E258" s="10"/>
      <c r="F258" s="9"/>
      <c r="G258" s="9"/>
      <c r="H258" s="9"/>
      <c r="I258" s="11"/>
      <c r="J258" s="11"/>
      <c r="K258" s="12"/>
      <c r="L258" s="9"/>
      <c r="M258" s="9"/>
      <c r="N258" s="28"/>
    </row>
    <row r="259" spans="1:14" x14ac:dyDescent="0.3">
      <c r="A259" s="9"/>
      <c r="B259" s="9"/>
      <c r="C259" s="9"/>
      <c r="D259" s="9"/>
      <c r="E259" s="10"/>
      <c r="F259" s="9"/>
      <c r="G259" s="9"/>
      <c r="H259" s="9"/>
      <c r="I259" s="11"/>
      <c r="J259" s="11"/>
      <c r="K259" s="12"/>
      <c r="L259" s="9"/>
      <c r="M259" s="9"/>
      <c r="N259" s="28"/>
    </row>
    <row r="260" spans="1:14" x14ac:dyDescent="0.3">
      <c r="A260" s="9"/>
      <c r="B260" s="9"/>
      <c r="C260" s="9"/>
      <c r="D260" s="9"/>
      <c r="E260" s="10"/>
      <c r="F260" s="9"/>
      <c r="G260" s="9"/>
      <c r="H260" s="9"/>
      <c r="I260" s="11"/>
      <c r="J260" s="11"/>
      <c r="K260" s="12"/>
      <c r="L260" s="9"/>
      <c r="M260" s="9"/>
      <c r="N260" s="28"/>
    </row>
    <row r="261" spans="1:14" x14ac:dyDescent="0.3">
      <c r="A261" s="9"/>
      <c r="B261" s="9"/>
      <c r="C261" s="9"/>
      <c r="D261" s="9"/>
      <c r="E261" s="10"/>
      <c r="F261" s="9"/>
      <c r="G261" s="9"/>
      <c r="H261" s="9"/>
      <c r="I261" s="11"/>
      <c r="J261" s="11"/>
      <c r="K261" s="12"/>
      <c r="L261" s="9"/>
      <c r="M261" s="9"/>
      <c r="N261" s="28"/>
    </row>
    <row r="262" spans="1:14" x14ac:dyDescent="0.3">
      <c r="A262" s="9"/>
      <c r="B262" s="9"/>
      <c r="C262" s="9"/>
      <c r="D262" s="9"/>
      <c r="E262" s="10"/>
      <c r="F262" s="9"/>
      <c r="G262" s="9"/>
      <c r="H262" s="9"/>
      <c r="I262" s="11"/>
      <c r="J262" s="11"/>
      <c r="K262" s="12"/>
      <c r="L262" s="9"/>
      <c r="M262" s="9"/>
      <c r="N262" s="28"/>
    </row>
    <row r="263" spans="1:14" x14ac:dyDescent="0.3">
      <c r="A263" s="9"/>
      <c r="B263" s="9"/>
      <c r="C263" s="9"/>
      <c r="D263" s="9"/>
      <c r="E263" s="10"/>
      <c r="F263" s="9"/>
      <c r="G263" s="9"/>
      <c r="H263" s="9"/>
      <c r="I263" s="11"/>
      <c r="J263" s="11"/>
      <c r="K263" s="12"/>
      <c r="L263" s="9"/>
      <c r="M263" s="9"/>
      <c r="N263" s="28"/>
    </row>
    <row r="264" spans="1:14" x14ac:dyDescent="0.3">
      <c r="A264" s="9"/>
      <c r="B264" s="9"/>
      <c r="C264" s="9"/>
      <c r="D264" s="9"/>
      <c r="E264" s="10"/>
      <c r="F264" s="9"/>
      <c r="G264" s="9"/>
      <c r="H264" s="9"/>
      <c r="I264" s="11"/>
      <c r="J264" s="11"/>
      <c r="K264" s="12"/>
      <c r="L264" s="9"/>
      <c r="M264" s="9"/>
      <c r="N264" s="28"/>
    </row>
    <row r="265" spans="1:14" x14ac:dyDescent="0.3">
      <c r="A265" s="9"/>
      <c r="B265" s="9"/>
      <c r="C265" s="9"/>
      <c r="D265" s="9"/>
      <c r="E265" s="10"/>
      <c r="F265" s="9"/>
      <c r="G265" s="9"/>
      <c r="H265" s="9"/>
      <c r="I265" s="11"/>
      <c r="J265" s="11"/>
      <c r="K265" s="12"/>
      <c r="L265" s="9"/>
      <c r="M265" s="9"/>
      <c r="N265" s="28"/>
    </row>
    <row r="266" spans="1:14" x14ac:dyDescent="0.3">
      <c r="A266" s="9"/>
      <c r="B266" s="9"/>
      <c r="C266" s="9"/>
      <c r="D266" s="9"/>
      <c r="E266" s="10"/>
      <c r="F266" s="9"/>
      <c r="G266" s="9"/>
      <c r="H266" s="9"/>
      <c r="I266" s="11"/>
      <c r="J266" s="11"/>
      <c r="K266" s="12"/>
      <c r="L266" s="9"/>
      <c r="M266" s="9"/>
      <c r="N266" s="28"/>
    </row>
    <row r="267" spans="1:14" x14ac:dyDescent="0.3">
      <c r="A267" s="9"/>
      <c r="B267" s="9"/>
      <c r="C267" s="9"/>
      <c r="D267" s="9"/>
      <c r="E267" s="10"/>
      <c r="F267" s="9"/>
      <c r="G267" s="9"/>
      <c r="H267" s="9"/>
      <c r="I267" s="11"/>
      <c r="J267" s="11"/>
      <c r="K267" s="12"/>
      <c r="L267" s="9"/>
      <c r="M267" s="9"/>
      <c r="N267" s="28"/>
    </row>
    <row r="268" spans="1:14" x14ac:dyDescent="0.3">
      <c r="A268" s="9"/>
      <c r="B268" s="9"/>
      <c r="C268" s="9"/>
      <c r="D268" s="9"/>
      <c r="E268" s="10"/>
      <c r="F268" s="9"/>
      <c r="G268" s="9"/>
      <c r="H268" s="9"/>
      <c r="I268" s="11"/>
      <c r="J268" s="11"/>
      <c r="K268" s="12"/>
      <c r="L268" s="9"/>
      <c r="M268" s="9"/>
      <c r="N268" s="28"/>
    </row>
    <row r="269" spans="1:14" x14ac:dyDescent="0.3">
      <c r="A269" s="9"/>
      <c r="B269" s="9"/>
      <c r="C269" s="9"/>
      <c r="D269" s="9"/>
      <c r="E269" s="10"/>
      <c r="F269" s="9"/>
      <c r="G269" s="9"/>
      <c r="H269" s="9"/>
      <c r="I269" s="11"/>
      <c r="J269" s="11"/>
      <c r="K269" s="12"/>
      <c r="L269" s="9"/>
      <c r="M269" s="9"/>
      <c r="N269" s="28"/>
    </row>
    <row r="270" spans="1:14" x14ac:dyDescent="0.3">
      <c r="A270" s="9"/>
      <c r="B270" s="9"/>
      <c r="C270" s="9"/>
      <c r="D270" s="9"/>
      <c r="E270" s="10"/>
      <c r="F270" s="9"/>
      <c r="G270" s="9"/>
      <c r="H270" s="9"/>
      <c r="I270" s="11"/>
      <c r="J270" s="11"/>
      <c r="K270" s="12"/>
      <c r="L270" s="9"/>
      <c r="M270" s="9"/>
      <c r="N270" s="28"/>
    </row>
    <row r="271" spans="1:14" x14ac:dyDescent="0.3">
      <c r="A271" s="9"/>
      <c r="B271" s="9"/>
      <c r="C271" s="9"/>
      <c r="D271" s="9"/>
      <c r="E271" s="10"/>
      <c r="F271" s="9"/>
      <c r="G271" s="9"/>
      <c r="H271" s="9"/>
      <c r="I271" s="11"/>
      <c r="J271" s="11"/>
      <c r="K271" s="12"/>
      <c r="L271" s="9"/>
      <c r="M271" s="9"/>
      <c r="N271" s="28"/>
    </row>
    <row r="272" spans="1:14" x14ac:dyDescent="0.3">
      <c r="A272" s="9"/>
      <c r="B272" s="9"/>
      <c r="C272" s="9"/>
      <c r="D272" s="9"/>
      <c r="E272" s="10"/>
      <c r="F272" s="9"/>
      <c r="G272" s="9"/>
      <c r="H272" s="9"/>
      <c r="I272" s="11"/>
      <c r="J272" s="11"/>
      <c r="K272" s="12"/>
      <c r="L272" s="9"/>
      <c r="M272" s="9"/>
      <c r="N272" s="28"/>
    </row>
    <row r="273" spans="1:14" x14ac:dyDescent="0.3">
      <c r="A273" s="9"/>
      <c r="B273" s="9"/>
      <c r="C273" s="9"/>
      <c r="D273" s="9"/>
      <c r="E273" s="10"/>
      <c r="F273" s="9"/>
      <c r="G273" s="9"/>
      <c r="H273" s="9"/>
      <c r="I273" s="11"/>
      <c r="J273" s="11"/>
      <c r="K273" s="12"/>
      <c r="L273" s="9"/>
      <c r="M273" s="9"/>
      <c r="N273" s="28"/>
    </row>
    <row r="274" spans="1:14" x14ac:dyDescent="0.3">
      <c r="A274" s="9"/>
      <c r="B274" s="9"/>
      <c r="C274" s="9"/>
      <c r="D274" s="9"/>
      <c r="E274" s="10"/>
      <c r="F274" s="9"/>
      <c r="G274" s="9"/>
      <c r="H274" s="9"/>
      <c r="I274" s="11"/>
      <c r="J274" s="11"/>
      <c r="K274" s="12"/>
      <c r="L274" s="9"/>
      <c r="M274" s="9"/>
      <c r="N274" s="28"/>
    </row>
    <row r="275" spans="1:14" x14ac:dyDescent="0.3">
      <c r="A275" s="9"/>
      <c r="B275" s="9"/>
      <c r="C275" s="9"/>
      <c r="D275" s="9"/>
      <c r="E275" s="10"/>
      <c r="F275" s="9"/>
      <c r="G275" s="9"/>
      <c r="H275" s="9"/>
      <c r="I275" s="11"/>
      <c r="J275" s="11"/>
      <c r="K275" s="12"/>
      <c r="L275" s="9"/>
      <c r="M275" s="9"/>
      <c r="N275" s="28"/>
    </row>
    <row r="276" spans="1:14" x14ac:dyDescent="0.3">
      <c r="A276" s="9"/>
      <c r="B276" s="9"/>
      <c r="C276" s="9"/>
      <c r="D276" s="9"/>
      <c r="E276" s="10"/>
      <c r="F276" s="9"/>
      <c r="G276" s="9"/>
      <c r="H276" s="9"/>
      <c r="I276" s="11"/>
      <c r="J276" s="11"/>
      <c r="K276" s="12"/>
      <c r="L276" s="9"/>
      <c r="M276" s="9"/>
      <c r="N276" s="28"/>
    </row>
    <row r="277" spans="1:14" x14ac:dyDescent="0.3">
      <c r="A277" s="9"/>
      <c r="B277" s="9"/>
      <c r="C277" s="9"/>
      <c r="D277" s="9"/>
      <c r="E277" s="10"/>
      <c r="F277" s="9"/>
      <c r="G277" s="9"/>
      <c r="H277" s="9"/>
      <c r="I277" s="11"/>
      <c r="J277" s="11"/>
      <c r="K277" s="12"/>
      <c r="L277" s="9"/>
      <c r="M277" s="9"/>
      <c r="N277" s="28"/>
    </row>
    <row r="278" spans="1:14" x14ac:dyDescent="0.3">
      <c r="A278" s="9"/>
      <c r="B278" s="9"/>
      <c r="C278" s="9"/>
      <c r="D278" s="9"/>
      <c r="E278" s="10"/>
      <c r="F278" s="9"/>
      <c r="G278" s="9"/>
      <c r="H278" s="9"/>
      <c r="I278" s="11"/>
      <c r="J278" s="11"/>
      <c r="K278" s="12"/>
      <c r="L278" s="9"/>
      <c r="M278" s="9"/>
      <c r="N278" s="28"/>
    </row>
    <row r="279" spans="1:14" x14ac:dyDescent="0.3">
      <c r="A279" s="9"/>
      <c r="B279" s="9"/>
      <c r="C279" s="9"/>
      <c r="D279" s="9"/>
      <c r="E279" s="10"/>
      <c r="F279" s="9"/>
      <c r="G279" s="9"/>
      <c r="H279" s="9"/>
      <c r="I279" s="11"/>
      <c r="J279" s="11"/>
      <c r="K279" s="12"/>
      <c r="L279" s="9"/>
      <c r="M279" s="9"/>
      <c r="N279" s="28"/>
    </row>
    <row r="280" spans="1:14" x14ac:dyDescent="0.3">
      <c r="A280" s="9"/>
      <c r="B280" s="9"/>
      <c r="C280" s="9"/>
      <c r="D280" s="9"/>
      <c r="E280" s="10"/>
      <c r="F280" s="9"/>
      <c r="G280" s="9"/>
      <c r="H280" s="9"/>
      <c r="I280" s="11"/>
      <c r="J280" s="11"/>
      <c r="K280" s="12"/>
      <c r="L280" s="9"/>
      <c r="M280" s="9"/>
      <c r="N280" s="28"/>
    </row>
    <row r="281" spans="1:14" x14ac:dyDescent="0.3">
      <c r="A281" s="9"/>
      <c r="B281" s="9"/>
      <c r="C281" s="9"/>
      <c r="D281" s="9"/>
      <c r="E281" s="10"/>
      <c r="F281" s="9"/>
      <c r="G281" s="9"/>
      <c r="H281" s="9"/>
      <c r="I281" s="11"/>
      <c r="J281" s="11"/>
      <c r="K281" s="12"/>
      <c r="L281" s="9"/>
      <c r="M281" s="9"/>
      <c r="N281" s="28"/>
    </row>
    <row r="282" spans="1:14" x14ac:dyDescent="0.3">
      <c r="A282" s="9"/>
      <c r="B282" s="9"/>
      <c r="C282" s="9"/>
      <c r="D282" s="9"/>
      <c r="E282" s="10"/>
      <c r="F282" s="9"/>
      <c r="G282" s="9"/>
      <c r="H282" s="9"/>
      <c r="I282" s="11"/>
      <c r="J282" s="11"/>
      <c r="K282" s="12"/>
      <c r="L282" s="9"/>
      <c r="M282" s="9"/>
      <c r="N282" s="28"/>
    </row>
    <row r="283" spans="1:14" x14ac:dyDescent="0.3">
      <c r="A283" s="9"/>
      <c r="B283" s="9"/>
      <c r="C283" s="9"/>
      <c r="D283" s="9"/>
      <c r="E283" s="10"/>
      <c r="F283" s="9"/>
      <c r="G283" s="9"/>
      <c r="H283" s="9"/>
      <c r="I283" s="11"/>
      <c r="J283" s="11"/>
      <c r="K283" s="12"/>
      <c r="L283" s="9"/>
      <c r="M283" s="9"/>
      <c r="N283" s="28"/>
    </row>
    <row r="284" spans="1:14" x14ac:dyDescent="0.3">
      <c r="A284" s="9"/>
      <c r="B284" s="9"/>
      <c r="C284" s="9"/>
      <c r="D284" s="9"/>
      <c r="E284" s="10"/>
      <c r="F284" s="9"/>
      <c r="G284" s="9"/>
      <c r="H284" s="9"/>
      <c r="I284" s="11"/>
      <c r="J284" s="11"/>
      <c r="K284" s="12"/>
      <c r="L284" s="9"/>
      <c r="M284" s="9"/>
      <c r="N284" s="28"/>
    </row>
    <row r="285" spans="1:14" x14ac:dyDescent="0.3">
      <c r="A285" s="9"/>
      <c r="B285" s="9"/>
      <c r="C285" s="9"/>
      <c r="D285" s="9"/>
      <c r="E285" s="10"/>
      <c r="F285" s="9"/>
      <c r="G285" s="9"/>
      <c r="H285" s="9"/>
      <c r="I285" s="11"/>
      <c r="J285" s="11"/>
      <c r="K285" s="12"/>
      <c r="L285" s="9"/>
      <c r="M285" s="9"/>
      <c r="N285" s="28"/>
    </row>
    <row r="286" spans="1:14" x14ac:dyDescent="0.3">
      <c r="A286" s="9"/>
      <c r="B286" s="9"/>
      <c r="C286" s="9"/>
      <c r="D286" s="9"/>
      <c r="E286" s="10"/>
      <c r="F286" s="9"/>
      <c r="G286" s="9"/>
      <c r="H286" s="9"/>
      <c r="I286" s="11"/>
      <c r="J286" s="11"/>
      <c r="K286" s="12"/>
      <c r="L286" s="9"/>
      <c r="M286" s="9"/>
      <c r="N286" s="28"/>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row r="682" spans="1:14" x14ac:dyDescent="0.3">
      <c r="A682" s="9"/>
      <c r="B682" s="9"/>
      <c r="C682" s="9"/>
      <c r="D682" s="9"/>
      <c r="E682" s="10"/>
      <c r="F682" s="9"/>
      <c r="G682" s="9"/>
      <c r="H682" s="9"/>
      <c r="I682" s="11"/>
      <c r="J682" s="11"/>
      <c r="K682" s="12"/>
      <c r="L682" s="9"/>
      <c r="M682" s="9"/>
      <c r="N682" s="28"/>
    </row>
    <row r="683" spans="1:14" x14ac:dyDescent="0.3">
      <c r="A683" s="9"/>
      <c r="B683" s="9"/>
      <c r="C683" s="9"/>
      <c r="D683" s="9"/>
      <c r="E683" s="10"/>
      <c r="F683" s="9"/>
      <c r="G683" s="9"/>
      <c r="H683" s="9"/>
      <c r="I683" s="11"/>
      <c r="J683" s="11"/>
      <c r="K683" s="12"/>
      <c r="L683" s="9"/>
      <c r="M683" s="9"/>
      <c r="N683" s="28"/>
    </row>
    <row r="684" spans="1:14" x14ac:dyDescent="0.3">
      <c r="A684" s="9"/>
      <c r="B684" s="9"/>
      <c r="C684" s="9"/>
      <c r="D684" s="9"/>
      <c r="E684" s="10"/>
      <c r="F684" s="9"/>
      <c r="G684" s="9"/>
      <c r="H684" s="9"/>
      <c r="I684" s="11"/>
      <c r="J684" s="11"/>
      <c r="K684" s="12"/>
      <c r="L684" s="9"/>
      <c r="M684" s="9"/>
      <c r="N684" s="28"/>
    </row>
    <row r="685" spans="1:14" x14ac:dyDescent="0.3">
      <c r="A685" s="9"/>
      <c r="B685" s="9"/>
      <c r="C685" s="9"/>
      <c r="D685" s="9"/>
      <c r="E685" s="10"/>
      <c r="F685" s="9"/>
      <c r="G685" s="9"/>
      <c r="H685" s="9"/>
      <c r="I685" s="11"/>
      <c r="J685" s="11"/>
      <c r="K685" s="12"/>
      <c r="L685" s="9"/>
      <c r="M685" s="9"/>
      <c r="N685" s="28"/>
    </row>
    <row r="686" spans="1:14" x14ac:dyDescent="0.3">
      <c r="A686" s="9"/>
      <c r="B686" s="9"/>
      <c r="C686" s="9"/>
      <c r="D686" s="9"/>
      <c r="E686" s="10"/>
      <c r="F686" s="9"/>
      <c r="G686" s="9"/>
      <c r="H686" s="9"/>
      <c r="I686" s="11"/>
      <c r="J686" s="11"/>
      <c r="K686" s="12"/>
      <c r="L686" s="9"/>
      <c r="M686" s="9"/>
      <c r="N686" s="28"/>
    </row>
    <row r="687" spans="1:14" x14ac:dyDescent="0.3">
      <c r="A687" s="9"/>
      <c r="B687" s="9"/>
      <c r="C687" s="9"/>
      <c r="D687" s="9"/>
      <c r="E687" s="10"/>
      <c r="F687" s="9"/>
      <c r="G687" s="9"/>
      <c r="H687" s="9"/>
      <c r="I687" s="11"/>
      <c r="J687" s="11"/>
      <c r="K687" s="12"/>
      <c r="L687" s="9"/>
      <c r="M687" s="9"/>
      <c r="N687" s="28"/>
    </row>
    <row r="688" spans="1:14" x14ac:dyDescent="0.3">
      <c r="A688" s="9"/>
      <c r="B688" s="9"/>
      <c r="C688" s="9"/>
      <c r="D688" s="9"/>
      <c r="E688" s="10"/>
      <c r="F688" s="9"/>
      <c r="G688" s="9"/>
      <c r="H688" s="9"/>
      <c r="I688" s="11"/>
      <c r="J688" s="11"/>
      <c r="K688" s="12"/>
      <c r="L688" s="9"/>
      <c r="M688" s="9"/>
      <c r="N688" s="28"/>
    </row>
    <row r="689" spans="1:14" x14ac:dyDescent="0.3">
      <c r="A689" s="9"/>
      <c r="B689" s="9"/>
      <c r="C689" s="9"/>
      <c r="D689" s="9"/>
      <c r="E689" s="10"/>
      <c r="F689" s="9"/>
      <c r="G689" s="9"/>
      <c r="H689" s="9"/>
      <c r="I689" s="11"/>
      <c r="J689" s="11"/>
      <c r="K689" s="12"/>
      <c r="L689" s="9"/>
      <c r="M689" s="9"/>
      <c r="N689" s="28"/>
    </row>
    <row r="690" spans="1:14" x14ac:dyDescent="0.3">
      <c r="A690" s="9"/>
      <c r="B690" s="9"/>
      <c r="C690" s="9"/>
      <c r="D690" s="9"/>
      <c r="E690" s="10"/>
      <c r="F690" s="9"/>
      <c r="G690" s="9"/>
      <c r="H690" s="9"/>
      <c r="I690" s="11"/>
      <c r="J690" s="11"/>
      <c r="K690" s="12"/>
      <c r="L690" s="9"/>
      <c r="M690" s="9"/>
      <c r="N690" s="28"/>
    </row>
    <row r="691" spans="1:14" x14ac:dyDescent="0.3">
      <c r="A691" s="9"/>
      <c r="B691" s="9"/>
      <c r="C691" s="9"/>
      <c r="D691" s="9"/>
      <c r="E691" s="10"/>
      <c r="F691" s="9"/>
      <c r="G691" s="9"/>
      <c r="H691" s="9"/>
      <c r="I691" s="11"/>
      <c r="J691" s="11"/>
      <c r="K691" s="12"/>
      <c r="L691" s="9"/>
      <c r="M691" s="9"/>
      <c r="N691" s="28"/>
    </row>
    <row r="692" spans="1:14" x14ac:dyDescent="0.3">
      <c r="A692" s="9"/>
      <c r="B692" s="9"/>
      <c r="C692" s="9"/>
      <c r="D692" s="9"/>
      <c r="E692" s="10"/>
      <c r="F692" s="9"/>
      <c r="G692" s="9"/>
      <c r="H692" s="9"/>
      <c r="I692" s="11"/>
      <c r="J692" s="11"/>
      <c r="K692" s="12"/>
      <c r="L692" s="9"/>
      <c r="M692" s="9"/>
      <c r="N692" s="28"/>
    </row>
    <row r="693" spans="1:14" x14ac:dyDescent="0.3">
      <c r="A693" s="9"/>
      <c r="B693" s="9"/>
      <c r="C693" s="9"/>
      <c r="D693" s="9"/>
      <c r="E693" s="10"/>
      <c r="F693" s="9"/>
      <c r="G693" s="9"/>
      <c r="H693" s="9"/>
      <c r="I693" s="11"/>
      <c r="J693" s="11"/>
      <c r="K693" s="12"/>
      <c r="L693" s="9"/>
      <c r="M693" s="9"/>
      <c r="N693" s="28"/>
    </row>
    <row r="694" spans="1:14" x14ac:dyDescent="0.3">
      <c r="A694" s="9"/>
      <c r="B694" s="9"/>
      <c r="C694" s="9"/>
      <c r="D694" s="9"/>
      <c r="E694" s="10"/>
      <c r="F694" s="9"/>
      <c r="G694" s="9"/>
      <c r="H694" s="9"/>
      <c r="I694" s="11"/>
      <c r="J694" s="11"/>
      <c r="K694" s="12"/>
      <c r="L694" s="9"/>
      <c r="M694" s="9"/>
      <c r="N694" s="28"/>
    </row>
    <row r="695" spans="1:14" x14ac:dyDescent="0.3">
      <c r="A695" s="9"/>
      <c r="B695" s="9"/>
      <c r="C695" s="9"/>
      <c r="D695" s="9"/>
      <c r="E695" s="10"/>
      <c r="F695" s="9"/>
      <c r="G695" s="9"/>
      <c r="H695" s="9"/>
      <c r="I695" s="11"/>
      <c r="J695" s="11"/>
      <c r="K695" s="12"/>
      <c r="L695" s="9"/>
      <c r="M695" s="9"/>
      <c r="N695" s="28"/>
    </row>
    <row r="696" spans="1:14" x14ac:dyDescent="0.3">
      <c r="A696" s="9"/>
      <c r="B696" s="9"/>
      <c r="C696" s="9"/>
      <c r="D696" s="9"/>
      <c r="E696" s="10"/>
      <c r="F696" s="9"/>
      <c r="G696" s="9"/>
      <c r="H696" s="9"/>
      <c r="I696" s="11"/>
      <c r="J696" s="11"/>
      <c r="K696" s="12"/>
      <c r="L696" s="9"/>
      <c r="M696" s="9"/>
      <c r="N696" s="28"/>
    </row>
    <row r="697" spans="1:14" x14ac:dyDescent="0.3">
      <c r="A697" s="9"/>
      <c r="B697" s="9"/>
      <c r="C697" s="9"/>
      <c r="D697" s="9"/>
      <c r="E697" s="10"/>
      <c r="F697" s="9"/>
      <c r="G697" s="9"/>
      <c r="H697" s="9"/>
      <c r="I697" s="11"/>
      <c r="J697" s="11"/>
      <c r="K697" s="12"/>
      <c r="L697" s="9"/>
      <c r="M697" s="9"/>
      <c r="N697" s="28"/>
    </row>
    <row r="698" spans="1:14" x14ac:dyDescent="0.3">
      <c r="A698" s="9"/>
      <c r="B698" s="9"/>
      <c r="C698" s="9"/>
      <c r="D698" s="9"/>
      <c r="E698" s="10"/>
      <c r="F698" s="9"/>
      <c r="G698" s="9"/>
      <c r="H698" s="9"/>
      <c r="I698" s="11"/>
      <c r="J698" s="11"/>
      <c r="K698" s="12"/>
      <c r="L698" s="9"/>
      <c r="M698" s="9"/>
      <c r="N698" s="28"/>
    </row>
    <row r="699" spans="1:14" x14ac:dyDescent="0.3">
      <c r="A699" s="9"/>
      <c r="B699" s="9"/>
      <c r="C699" s="9"/>
      <c r="D699" s="9"/>
      <c r="E699" s="10"/>
      <c r="F699" s="9"/>
      <c r="G699" s="9"/>
      <c r="H699" s="9"/>
      <c r="I699" s="11"/>
      <c r="J699" s="11"/>
      <c r="K699" s="12"/>
      <c r="L699" s="9"/>
      <c r="M699" s="9"/>
      <c r="N699" s="28"/>
    </row>
    <row r="700" spans="1:14" x14ac:dyDescent="0.3">
      <c r="A700" s="9"/>
      <c r="B700" s="9"/>
      <c r="C700" s="9"/>
      <c r="D700" s="9"/>
      <c r="E700" s="10"/>
      <c r="F700" s="9"/>
      <c r="G700" s="9"/>
      <c r="H700" s="9"/>
      <c r="I700" s="11"/>
      <c r="J700" s="11"/>
      <c r="K700" s="12"/>
      <c r="L700" s="9"/>
      <c r="M700" s="9"/>
      <c r="N700" s="28"/>
    </row>
    <row r="701" spans="1:14" x14ac:dyDescent="0.3">
      <c r="A701" s="9"/>
      <c r="B701" s="9"/>
      <c r="C701" s="9"/>
      <c r="D701" s="9"/>
      <c r="E701" s="10"/>
      <c r="F701" s="9"/>
      <c r="G701" s="9"/>
      <c r="H701" s="9"/>
      <c r="I701" s="11"/>
      <c r="J701" s="11"/>
      <c r="K701" s="12"/>
      <c r="L701" s="9"/>
      <c r="M701" s="9"/>
      <c r="N701" s="28"/>
    </row>
    <row r="702" spans="1:14" x14ac:dyDescent="0.3">
      <c r="A702" s="9"/>
      <c r="B702" s="9"/>
      <c r="C702" s="9"/>
      <c r="D702" s="9"/>
      <c r="E702" s="10"/>
      <c r="F702" s="9"/>
      <c r="G702" s="9"/>
      <c r="H702" s="9"/>
      <c r="I702" s="11"/>
      <c r="J702" s="11"/>
      <c r="K702" s="12"/>
      <c r="L702" s="9"/>
      <c r="M702" s="9"/>
      <c r="N702" s="28"/>
    </row>
    <row r="703" spans="1:14" x14ac:dyDescent="0.3">
      <c r="A703" s="9"/>
      <c r="B703" s="9"/>
      <c r="C703" s="9"/>
      <c r="D703" s="9"/>
      <c r="E703" s="10"/>
      <c r="F703" s="9"/>
      <c r="G703" s="9"/>
      <c r="H703" s="9"/>
      <c r="I703" s="11"/>
      <c r="J703" s="11"/>
      <c r="K703" s="12"/>
      <c r="L703" s="9"/>
      <c r="M703" s="9"/>
      <c r="N703" s="28"/>
    </row>
    <row r="704" spans="1:14" x14ac:dyDescent="0.3">
      <c r="A704" s="9"/>
      <c r="B704" s="9"/>
      <c r="C704" s="9"/>
      <c r="D704" s="9"/>
      <c r="E704" s="10"/>
      <c r="F704" s="9"/>
      <c r="G704" s="9"/>
      <c r="H704" s="9"/>
      <c r="I704" s="11"/>
      <c r="J704" s="11"/>
      <c r="K704" s="12"/>
      <c r="L704" s="9"/>
      <c r="M704" s="9"/>
      <c r="N704" s="28"/>
    </row>
    <row r="705" spans="1:14" x14ac:dyDescent="0.3">
      <c r="A705" s="9"/>
      <c r="B705" s="9"/>
      <c r="C705" s="9"/>
      <c r="D705" s="9"/>
      <c r="E705" s="10"/>
      <c r="F705" s="9"/>
      <c r="G705" s="9"/>
      <c r="H705" s="9"/>
      <c r="I705" s="11"/>
      <c r="J705" s="11"/>
      <c r="K705" s="12"/>
      <c r="L705" s="9"/>
      <c r="M705" s="9"/>
      <c r="N705" s="28"/>
    </row>
    <row r="706" spans="1:14" x14ac:dyDescent="0.3">
      <c r="A706" s="9"/>
      <c r="B706" s="9"/>
      <c r="C706" s="9"/>
      <c r="D706" s="9"/>
      <c r="E706" s="10"/>
      <c r="F706" s="9"/>
      <c r="G706" s="9"/>
      <c r="H706" s="9"/>
      <c r="I706" s="11"/>
      <c r="J706" s="11"/>
      <c r="K706" s="12"/>
      <c r="L706" s="9"/>
      <c r="M706" s="9"/>
      <c r="N706" s="28"/>
    </row>
    <row r="707" spans="1:14" x14ac:dyDescent="0.3">
      <c r="A707" s="9"/>
      <c r="B707" s="9"/>
      <c r="C707" s="9"/>
      <c r="D707" s="9"/>
      <c r="E707" s="10"/>
      <c r="F707" s="9"/>
      <c r="G707" s="9"/>
      <c r="H707" s="9"/>
      <c r="I707" s="11"/>
      <c r="J707" s="11"/>
      <c r="K707" s="12"/>
      <c r="L707" s="9"/>
      <c r="M707" s="9"/>
      <c r="N707" s="28"/>
    </row>
    <row r="708" spans="1:14" x14ac:dyDescent="0.3">
      <c r="A708" s="9"/>
      <c r="B708" s="9"/>
      <c r="C708" s="9"/>
      <c r="D708" s="9"/>
      <c r="E708" s="10"/>
      <c r="F708" s="9"/>
      <c r="G708" s="9"/>
      <c r="H708" s="9"/>
      <c r="I708" s="11"/>
      <c r="J708" s="11"/>
      <c r="K708" s="12"/>
      <c r="L708" s="9"/>
      <c r="M708" s="9"/>
      <c r="N708" s="28"/>
    </row>
    <row r="709" spans="1:14" x14ac:dyDescent="0.3">
      <c r="A709" s="9"/>
      <c r="B709" s="9"/>
      <c r="C709" s="9"/>
      <c r="D709" s="9"/>
      <c r="E709" s="10"/>
      <c r="F709" s="9"/>
      <c r="G709" s="9"/>
      <c r="H709" s="9"/>
      <c r="I709" s="11"/>
      <c r="J709" s="11"/>
      <c r="K709" s="12"/>
      <c r="L709" s="9"/>
      <c r="M709" s="9"/>
      <c r="N709" s="28"/>
    </row>
    <row r="710" spans="1:14" x14ac:dyDescent="0.3">
      <c r="A710" s="9"/>
      <c r="B710" s="9"/>
      <c r="C710" s="9"/>
      <c r="D710" s="9"/>
      <c r="E710" s="10"/>
      <c r="F710" s="9"/>
      <c r="G710" s="9"/>
      <c r="H710" s="9"/>
      <c r="I710" s="11"/>
      <c r="J710" s="11"/>
      <c r="K710" s="12"/>
      <c r="L710" s="9"/>
      <c r="M710" s="9"/>
      <c r="N710" s="28"/>
    </row>
    <row r="711" spans="1:14" x14ac:dyDescent="0.3">
      <c r="A711" s="9"/>
      <c r="B711" s="9"/>
      <c r="C711" s="9"/>
      <c r="D711" s="9"/>
      <c r="E711" s="10"/>
      <c r="F711" s="9"/>
      <c r="G711" s="9"/>
      <c r="H711" s="9"/>
      <c r="I711" s="11"/>
      <c r="J711" s="11"/>
      <c r="K711" s="12"/>
      <c r="L711" s="9"/>
      <c r="M711" s="9"/>
      <c r="N711" s="28"/>
    </row>
    <row r="712" spans="1:14" x14ac:dyDescent="0.3">
      <c r="A712" s="9"/>
      <c r="B712" s="9"/>
      <c r="C712" s="9"/>
      <c r="D712" s="9"/>
      <c r="E712" s="10"/>
      <c r="F712" s="9"/>
      <c r="G712" s="9"/>
      <c r="H712" s="9"/>
      <c r="I712" s="11"/>
      <c r="J712" s="11"/>
      <c r="K712" s="12"/>
      <c r="L712" s="9"/>
      <c r="M712" s="9"/>
      <c r="N712" s="28"/>
    </row>
    <row r="713" spans="1:14" x14ac:dyDescent="0.3">
      <c r="A713" s="9"/>
      <c r="B713" s="9"/>
      <c r="C713" s="9"/>
      <c r="D713" s="9"/>
      <c r="E713" s="10"/>
      <c r="F713" s="9"/>
      <c r="G713" s="9"/>
      <c r="H713" s="9"/>
      <c r="I713" s="11"/>
      <c r="J713" s="11"/>
      <c r="K713" s="12"/>
      <c r="L713" s="9"/>
      <c r="M713" s="9"/>
      <c r="N713" s="28"/>
    </row>
    <row r="714" spans="1:14" x14ac:dyDescent="0.3">
      <c r="A714" s="9"/>
      <c r="B714" s="9"/>
      <c r="C714" s="9"/>
      <c r="D714" s="9"/>
      <c r="E714" s="10"/>
      <c r="F714" s="9"/>
      <c r="G714" s="9"/>
      <c r="H714" s="9"/>
      <c r="I714" s="11"/>
      <c r="J714" s="11"/>
      <c r="K714" s="12"/>
      <c r="L714" s="9"/>
      <c r="M714" s="9"/>
      <c r="N714" s="28"/>
    </row>
    <row r="715" spans="1:14" x14ac:dyDescent="0.3">
      <c r="A715" s="9"/>
      <c r="B715" s="9"/>
      <c r="C715" s="9"/>
      <c r="D715" s="9"/>
      <c r="E715" s="10"/>
      <c r="F715" s="9"/>
      <c r="G715" s="9"/>
      <c r="H715" s="9"/>
      <c r="I715" s="11"/>
      <c r="J715" s="11"/>
      <c r="K715" s="12"/>
      <c r="L715" s="9"/>
      <c r="M715" s="9"/>
      <c r="N715" s="28"/>
    </row>
    <row r="716" spans="1:14" x14ac:dyDescent="0.3">
      <c r="A716" s="9"/>
      <c r="B716" s="9"/>
      <c r="C716" s="9"/>
      <c r="D716" s="9"/>
      <c r="E716" s="10"/>
      <c r="F716" s="9"/>
      <c r="G716" s="9"/>
      <c r="H716" s="9"/>
      <c r="I716" s="11"/>
      <c r="J716" s="11"/>
      <c r="K716" s="12"/>
      <c r="L716" s="9"/>
      <c r="M716" s="9"/>
      <c r="N716" s="28"/>
    </row>
    <row r="717" spans="1:14" x14ac:dyDescent="0.3">
      <c r="A717" s="9"/>
      <c r="B717" s="9"/>
      <c r="C717" s="9"/>
      <c r="D717" s="9"/>
      <c r="E717" s="10"/>
      <c r="F717" s="9"/>
      <c r="G717" s="9"/>
      <c r="H717" s="9"/>
      <c r="I717" s="11"/>
      <c r="J717" s="11"/>
      <c r="K717" s="12"/>
      <c r="L717" s="9"/>
      <c r="M717" s="9"/>
      <c r="N717" s="28"/>
    </row>
    <row r="718" spans="1:14" x14ac:dyDescent="0.3">
      <c r="A718" s="9"/>
      <c r="B718" s="9"/>
      <c r="C718" s="9"/>
      <c r="D718" s="9"/>
      <c r="E718" s="10"/>
      <c r="F718" s="9"/>
      <c r="G718" s="9"/>
      <c r="H718" s="9"/>
      <c r="I718" s="11"/>
      <c r="J718" s="11"/>
      <c r="K718" s="12"/>
      <c r="L718" s="9"/>
      <c r="M718" s="9"/>
      <c r="N718" s="28"/>
    </row>
    <row r="719" spans="1:14" x14ac:dyDescent="0.3">
      <c r="A719" s="9"/>
      <c r="B719" s="9"/>
      <c r="C719" s="9"/>
      <c r="D719" s="9"/>
      <c r="E719" s="10"/>
      <c r="F719" s="9"/>
      <c r="G719" s="9"/>
      <c r="H719" s="9"/>
      <c r="I719" s="11"/>
      <c r="J719" s="11"/>
      <c r="K719" s="12"/>
      <c r="L719" s="9"/>
      <c r="M719" s="9"/>
      <c r="N719" s="28"/>
    </row>
    <row r="720" spans="1:14" x14ac:dyDescent="0.3">
      <c r="A720" s="9"/>
      <c r="B720" s="9"/>
      <c r="C720" s="9"/>
      <c r="D720" s="9"/>
      <c r="E720" s="10"/>
      <c r="F720" s="9"/>
      <c r="G720" s="9"/>
      <c r="H720" s="9"/>
      <c r="I720" s="11"/>
      <c r="J720" s="11"/>
      <c r="K720" s="12"/>
      <c r="L720" s="9"/>
      <c r="M720" s="9"/>
      <c r="N720" s="28"/>
    </row>
    <row r="721" spans="1:14" x14ac:dyDescent="0.3">
      <c r="A721" s="9"/>
      <c r="B721" s="9"/>
      <c r="C721" s="9"/>
      <c r="D721" s="9"/>
      <c r="E721" s="10"/>
      <c r="F721" s="9"/>
      <c r="G721" s="9"/>
      <c r="H721" s="9"/>
      <c r="I721" s="11"/>
      <c r="J721" s="11"/>
      <c r="K721" s="12"/>
      <c r="L721" s="9"/>
      <c r="M721" s="9"/>
      <c r="N721" s="28"/>
    </row>
    <row r="722" spans="1:14" x14ac:dyDescent="0.3">
      <c r="A722" s="9"/>
      <c r="B722" s="9"/>
      <c r="C722" s="9"/>
      <c r="D722" s="9"/>
      <c r="E722" s="10"/>
      <c r="F722" s="9"/>
      <c r="G722" s="9"/>
      <c r="H722" s="9"/>
      <c r="I722" s="11"/>
      <c r="J722" s="11"/>
      <c r="K722" s="12"/>
      <c r="L722" s="9"/>
      <c r="M722" s="9"/>
      <c r="N722" s="28"/>
    </row>
    <row r="723" spans="1:14" x14ac:dyDescent="0.3">
      <c r="A723" s="9"/>
      <c r="B723" s="9"/>
      <c r="C723" s="9"/>
      <c r="D723" s="9"/>
      <c r="E723" s="10"/>
      <c r="F723" s="9"/>
      <c r="G723" s="9"/>
      <c r="H723" s="9"/>
      <c r="I723" s="11"/>
      <c r="J723" s="11"/>
      <c r="K723" s="12"/>
      <c r="L723" s="9"/>
      <c r="M723" s="9"/>
      <c r="N723" s="28"/>
    </row>
    <row r="724" spans="1:14" x14ac:dyDescent="0.3">
      <c r="A724" s="9"/>
      <c r="B724" s="9"/>
      <c r="C724" s="9"/>
      <c r="D724" s="9"/>
      <c r="E724" s="10"/>
      <c r="F724" s="9"/>
      <c r="G724" s="9"/>
      <c r="H724" s="9"/>
      <c r="I724" s="11"/>
      <c r="J724" s="11"/>
      <c r="K724" s="12"/>
      <c r="L724" s="9"/>
      <c r="M724" s="9"/>
      <c r="N724" s="28"/>
    </row>
    <row r="725" spans="1:14" x14ac:dyDescent="0.3">
      <c r="A725" s="9"/>
      <c r="B725" s="9"/>
      <c r="C725" s="9"/>
      <c r="D725" s="9"/>
      <c r="E725" s="10"/>
      <c r="F725" s="9"/>
      <c r="G725" s="9"/>
      <c r="H725" s="9"/>
      <c r="I725" s="11"/>
      <c r="J725" s="11"/>
      <c r="K725" s="12"/>
      <c r="L725" s="9"/>
      <c r="M725" s="9"/>
      <c r="N725" s="28"/>
    </row>
    <row r="726" spans="1:14" x14ac:dyDescent="0.3">
      <c r="A726" s="9"/>
      <c r="B726" s="9"/>
      <c r="C726" s="9"/>
      <c r="D726" s="9"/>
      <c r="E726" s="10"/>
      <c r="F726" s="9"/>
      <c r="G726" s="9"/>
      <c r="H726" s="9"/>
      <c r="I726" s="11"/>
      <c r="J726" s="11"/>
      <c r="K726" s="12"/>
      <c r="L726" s="9"/>
      <c r="M726" s="9"/>
      <c r="N726" s="28"/>
    </row>
    <row r="727" spans="1:14" x14ac:dyDescent="0.3">
      <c r="A727" s="9"/>
      <c r="B727" s="9"/>
      <c r="C727" s="9"/>
      <c r="D727" s="9"/>
      <c r="E727" s="10"/>
      <c r="F727" s="9"/>
      <c r="G727" s="9"/>
      <c r="H727" s="9"/>
      <c r="I727" s="11"/>
      <c r="J727" s="11"/>
      <c r="K727" s="12"/>
      <c r="L727" s="9"/>
      <c r="M727" s="9"/>
      <c r="N727" s="28"/>
    </row>
    <row r="728" spans="1:14" x14ac:dyDescent="0.3">
      <c r="A728" s="9"/>
      <c r="B728" s="9"/>
      <c r="C728" s="9"/>
      <c r="D728" s="9"/>
      <c r="E728" s="10"/>
      <c r="F728" s="9"/>
      <c r="G728" s="9"/>
      <c r="H728" s="9"/>
      <c r="I728" s="11"/>
      <c r="J728" s="11"/>
      <c r="K728" s="12"/>
      <c r="L728" s="9"/>
      <c r="M728" s="9"/>
      <c r="N728" s="28"/>
    </row>
    <row r="729" spans="1:14" x14ac:dyDescent="0.3">
      <c r="A729" s="9"/>
      <c r="B729" s="9"/>
      <c r="C729" s="9"/>
      <c r="D729" s="9"/>
      <c r="E729" s="10"/>
      <c r="F729" s="9"/>
      <c r="G729" s="9"/>
      <c r="H729" s="9"/>
      <c r="I729" s="11"/>
      <c r="J729" s="11"/>
      <c r="K729" s="12"/>
      <c r="L729" s="9"/>
      <c r="M729" s="9"/>
      <c r="N729" s="28"/>
    </row>
    <row r="730" spans="1:14" x14ac:dyDescent="0.3">
      <c r="A730" s="9"/>
      <c r="B730" s="9"/>
      <c r="C730" s="9"/>
      <c r="D730" s="9"/>
      <c r="E730" s="10"/>
      <c r="F730" s="9"/>
      <c r="G730" s="9"/>
      <c r="H730" s="9"/>
      <c r="I730" s="11"/>
      <c r="J730" s="11"/>
      <c r="K730" s="12"/>
      <c r="L730" s="9"/>
      <c r="M730" s="9"/>
      <c r="N730" s="28"/>
    </row>
    <row r="731" spans="1:14" x14ac:dyDescent="0.3">
      <c r="A731" s="9"/>
      <c r="B731" s="9"/>
      <c r="C731" s="9"/>
      <c r="D731" s="9"/>
      <c r="E731" s="10"/>
      <c r="F731" s="9"/>
      <c r="G731" s="9"/>
      <c r="H731" s="9"/>
      <c r="I731" s="11"/>
      <c r="J731" s="11"/>
      <c r="K731" s="12"/>
      <c r="L731" s="9"/>
      <c r="M731" s="9"/>
      <c r="N731" s="28"/>
    </row>
    <row r="732" spans="1:14" x14ac:dyDescent="0.3">
      <c r="A732" s="9"/>
      <c r="B732" s="9"/>
      <c r="C732" s="9"/>
      <c r="D732" s="9"/>
      <c r="E732" s="10"/>
      <c r="F732" s="9"/>
      <c r="G732" s="9"/>
      <c r="H732" s="9"/>
      <c r="I732" s="11"/>
      <c r="J732" s="11"/>
      <c r="K732" s="12"/>
      <c r="L732" s="9"/>
      <c r="M732" s="9"/>
      <c r="N732" s="28"/>
    </row>
    <row r="733" spans="1:14" x14ac:dyDescent="0.3">
      <c r="A733" s="9"/>
      <c r="B733" s="9"/>
      <c r="C733" s="9"/>
      <c r="D733" s="9"/>
      <c r="E733" s="10"/>
      <c r="F733" s="9"/>
      <c r="G733" s="9"/>
      <c r="H733" s="9"/>
      <c r="I733" s="11"/>
      <c r="J733" s="11"/>
      <c r="K733" s="12"/>
      <c r="L733" s="9"/>
      <c r="M733" s="9"/>
      <c r="N733" s="28"/>
    </row>
    <row r="734" spans="1:14" x14ac:dyDescent="0.3">
      <c r="A734" s="9"/>
      <c r="B734" s="9"/>
      <c r="C734" s="9"/>
      <c r="D734" s="9"/>
      <c r="E734" s="10"/>
      <c r="F734" s="9"/>
      <c r="G734" s="9"/>
      <c r="H734" s="9"/>
      <c r="I734" s="11"/>
      <c r="J734" s="11"/>
      <c r="K734" s="12"/>
      <c r="L734" s="9"/>
      <c r="M734" s="9"/>
      <c r="N734" s="28"/>
    </row>
    <row r="735" spans="1:14" x14ac:dyDescent="0.3">
      <c r="A735" s="9"/>
      <c r="B735" s="9"/>
      <c r="C735" s="9"/>
      <c r="D735" s="9"/>
      <c r="E735" s="10"/>
      <c r="F735" s="9"/>
      <c r="G735" s="9"/>
      <c r="H735" s="9"/>
      <c r="I735" s="11"/>
      <c r="J735" s="11"/>
      <c r="K735" s="12"/>
      <c r="L735" s="9"/>
      <c r="M735" s="9"/>
      <c r="N735" s="28"/>
    </row>
    <row r="736" spans="1:14" x14ac:dyDescent="0.3">
      <c r="A736" s="9"/>
      <c r="B736" s="9"/>
      <c r="C736" s="9"/>
      <c r="D736" s="9"/>
      <c r="E736" s="10"/>
      <c r="F736" s="9"/>
      <c r="G736" s="9"/>
      <c r="H736" s="9"/>
      <c r="I736" s="11"/>
      <c r="J736" s="11"/>
      <c r="K736" s="12"/>
      <c r="L736" s="9"/>
      <c r="M736" s="9"/>
      <c r="N736" s="28"/>
    </row>
    <row r="737" spans="1:14" x14ac:dyDescent="0.3">
      <c r="A737" s="9"/>
      <c r="B737" s="9"/>
      <c r="C737" s="9"/>
      <c r="D737" s="9"/>
      <c r="E737" s="10"/>
      <c r="F737" s="9"/>
      <c r="G737" s="9"/>
      <c r="H737" s="9"/>
      <c r="I737" s="11"/>
      <c r="J737" s="11"/>
      <c r="K737" s="12"/>
      <c r="L737" s="9"/>
      <c r="M737" s="9"/>
      <c r="N737" s="28"/>
    </row>
    <row r="738" spans="1:14" x14ac:dyDescent="0.3">
      <c r="A738" s="9"/>
      <c r="B738" s="9"/>
      <c r="C738" s="9"/>
      <c r="D738" s="9"/>
      <c r="E738" s="10"/>
      <c r="F738" s="9"/>
      <c r="G738" s="9"/>
      <c r="H738" s="9"/>
      <c r="I738" s="11"/>
      <c r="J738" s="11"/>
      <c r="K738" s="12"/>
      <c r="L738" s="9"/>
      <c r="M738" s="9"/>
      <c r="N738" s="28"/>
    </row>
    <row r="739" spans="1:14" x14ac:dyDescent="0.3">
      <c r="A739" s="9"/>
      <c r="B739" s="9"/>
      <c r="C739" s="9"/>
      <c r="D739" s="9"/>
      <c r="E739" s="10"/>
      <c r="F739" s="9"/>
      <c r="G739" s="9"/>
      <c r="H739" s="9"/>
      <c r="I739" s="11"/>
      <c r="J739" s="11"/>
      <c r="K739" s="12"/>
      <c r="L739" s="9"/>
      <c r="M739" s="9"/>
      <c r="N739" s="28"/>
    </row>
    <row r="740" spans="1:14" x14ac:dyDescent="0.3">
      <c r="A740" s="9"/>
      <c r="B740" s="9"/>
      <c r="C740" s="9"/>
      <c r="D740" s="9"/>
      <c r="E740" s="10"/>
      <c r="F740" s="9"/>
      <c r="G740" s="9"/>
      <c r="H740" s="9"/>
      <c r="I740" s="11"/>
      <c r="J740" s="11"/>
      <c r="K740" s="12"/>
      <c r="L740" s="9"/>
      <c r="M740" s="9"/>
      <c r="N740" s="28"/>
    </row>
    <row r="741" spans="1:14" x14ac:dyDescent="0.3">
      <c r="A741" s="9"/>
      <c r="B741" s="9"/>
      <c r="C741" s="9"/>
      <c r="D741" s="9"/>
      <c r="E741" s="10"/>
      <c r="F741" s="9"/>
      <c r="G741" s="9"/>
      <c r="H741" s="9"/>
      <c r="I741" s="11"/>
      <c r="J741" s="11"/>
      <c r="K741" s="12"/>
      <c r="L741" s="9"/>
      <c r="M741" s="9"/>
      <c r="N741" s="28"/>
    </row>
    <row r="742" spans="1:14" x14ac:dyDescent="0.3">
      <c r="A742" s="9"/>
      <c r="B742" s="9"/>
      <c r="C742" s="9"/>
      <c r="D742" s="9"/>
      <c r="E742" s="10"/>
      <c r="F742" s="9"/>
      <c r="G742" s="9"/>
      <c r="H742" s="9"/>
      <c r="I742" s="11"/>
      <c r="J742" s="11"/>
      <c r="K742" s="12"/>
      <c r="L742" s="9"/>
      <c r="M742" s="9"/>
      <c r="N742" s="28"/>
    </row>
    <row r="743" spans="1:14" x14ac:dyDescent="0.3">
      <c r="A743" s="9"/>
      <c r="B743" s="9"/>
      <c r="C743" s="9"/>
      <c r="D743" s="9"/>
      <c r="E743" s="10"/>
      <c r="F743" s="9"/>
      <c r="G743" s="9"/>
      <c r="H743" s="9"/>
      <c r="I743" s="11"/>
      <c r="J743" s="11"/>
      <c r="K743" s="12"/>
      <c r="L743" s="9"/>
      <c r="M743" s="9"/>
      <c r="N743" s="28"/>
    </row>
    <row r="744" spans="1:14" x14ac:dyDescent="0.3">
      <c r="A744" s="9"/>
      <c r="B744" s="9"/>
      <c r="C744" s="9"/>
      <c r="D744" s="9"/>
      <c r="E744" s="10"/>
      <c r="F744" s="9"/>
      <c r="G744" s="9"/>
      <c r="H744" s="9"/>
      <c r="I744" s="11"/>
      <c r="J744" s="11"/>
      <c r="K744" s="12"/>
      <c r="L744" s="9"/>
      <c r="M744" s="9"/>
      <c r="N744" s="28"/>
    </row>
    <row r="745" spans="1:14" x14ac:dyDescent="0.3">
      <c r="A745" s="9"/>
      <c r="B745" s="9"/>
      <c r="C745" s="9"/>
      <c r="D745" s="9"/>
      <c r="E745" s="10"/>
      <c r="F745" s="9"/>
      <c r="G745" s="9"/>
      <c r="H745" s="9"/>
      <c r="I745" s="11"/>
      <c r="J745" s="11"/>
      <c r="K745" s="12"/>
      <c r="L745" s="9"/>
      <c r="M745" s="9"/>
      <c r="N745" s="28"/>
    </row>
    <row r="746" spans="1:14" x14ac:dyDescent="0.3">
      <c r="A746" s="9"/>
      <c r="B746" s="9"/>
      <c r="C746" s="9"/>
      <c r="D746" s="9"/>
      <c r="E746" s="10"/>
      <c r="F746" s="9"/>
      <c r="G746" s="9"/>
      <c r="H746" s="9"/>
      <c r="I746" s="11"/>
      <c r="J746" s="11"/>
      <c r="K746" s="12"/>
      <c r="L746" s="9"/>
      <c r="M746" s="9"/>
      <c r="N746" s="28"/>
    </row>
    <row r="747" spans="1:14" x14ac:dyDescent="0.3">
      <c r="A747" s="9"/>
      <c r="B747" s="9"/>
      <c r="C747" s="9"/>
      <c r="D747" s="9"/>
      <c r="E747" s="10"/>
      <c r="F747" s="9"/>
      <c r="G747" s="9"/>
      <c r="H747" s="9"/>
      <c r="I747" s="11"/>
      <c r="J747" s="11"/>
      <c r="K747" s="12"/>
      <c r="L747" s="9"/>
      <c r="M747" s="9"/>
      <c r="N747" s="28"/>
    </row>
    <row r="748" spans="1:14" x14ac:dyDescent="0.3">
      <c r="A748" s="9"/>
      <c r="B748" s="9"/>
      <c r="C748" s="9"/>
      <c r="D748" s="9"/>
      <c r="E748" s="10"/>
      <c r="F748" s="9"/>
      <c r="G748" s="9"/>
      <c r="H748" s="9"/>
      <c r="I748" s="11"/>
      <c r="J748" s="11"/>
      <c r="K748" s="12"/>
      <c r="L748" s="9"/>
      <c r="M748" s="9"/>
      <c r="N748" s="28"/>
    </row>
    <row r="749" spans="1:14" x14ac:dyDescent="0.3">
      <c r="A749" s="9"/>
      <c r="B749" s="9"/>
      <c r="C749" s="9"/>
      <c r="D749" s="9"/>
      <c r="E749" s="10"/>
      <c r="F749" s="9"/>
      <c r="G749" s="9"/>
      <c r="H749" s="9"/>
      <c r="I749" s="11"/>
      <c r="J749" s="11"/>
      <c r="K749" s="12"/>
      <c r="L749" s="9"/>
      <c r="M749" s="9"/>
      <c r="N749" s="28"/>
    </row>
    <row r="750" spans="1:14" x14ac:dyDescent="0.3">
      <c r="A750" s="9"/>
      <c r="B750" s="9"/>
      <c r="C750" s="9"/>
      <c r="D750" s="9"/>
      <c r="E750" s="10"/>
      <c r="F750" s="9"/>
      <c r="G750" s="9"/>
      <c r="H750" s="9"/>
      <c r="I750" s="11"/>
      <c r="J750" s="11"/>
      <c r="K750" s="12"/>
      <c r="L750" s="9"/>
      <c r="M750" s="9"/>
      <c r="N750" s="28"/>
    </row>
    <row r="751" spans="1:14" x14ac:dyDescent="0.3">
      <c r="A751" s="9"/>
      <c r="B751" s="9"/>
      <c r="C751" s="9"/>
      <c r="D751" s="9"/>
      <c r="E751" s="10"/>
      <c r="F751" s="9"/>
      <c r="G751" s="9"/>
      <c r="H751" s="9"/>
      <c r="I751" s="11"/>
      <c r="J751" s="11"/>
      <c r="K751" s="12"/>
      <c r="L751" s="9"/>
      <c r="M751" s="9"/>
      <c r="N751" s="28"/>
    </row>
    <row r="752" spans="1:14" x14ac:dyDescent="0.3">
      <c r="A752" s="9"/>
      <c r="B752" s="9"/>
      <c r="C752" s="9"/>
      <c r="D752" s="9"/>
      <c r="E752" s="10"/>
      <c r="F752" s="9"/>
      <c r="G752" s="9"/>
      <c r="H752" s="9"/>
      <c r="I752" s="11"/>
      <c r="J752" s="11"/>
      <c r="K752" s="12"/>
      <c r="L752" s="9"/>
      <c r="M752" s="9"/>
      <c r="N752" s="28"/>
    </row>
    <row r="753" spans="1:14" x14ac:dyDescent="0.3">
      <c r="A753" s="9"/>
      <c r="B753" s="9"/>
      <c r="C753" s="9"/>
      <c r="D753" s="9"/>
      <c r="E753" s="10"/>
      <c r="F753" s="9"/>
      <c r="G753" s="9"/>
      <c r="H753" s="9"/>
      <c r="I753" s="11"/>
      <c r="J753" s="11"/>
      <c r="K753" s="12"/>
      <c r="L753" s="9"/>
      <c r="M753" s="9"/>
      <c r="N753" s="28"/>
    </row>
    <row r="754" spans="1:14" x14ac:dyDescent="0.3">
      <c r="A754" s="9"/>
      <c r="B754" s="9"/>
      <c r="C754" s="9"/>
      <c r="D754" s="9"/>
      <c r="E754" s="10"/>
      <c r="F754" s="9"/>
      <c r="G754" s="9"/>
      <c r="H754" s="9"/>
      <c r="I754" s="11"/>
      <c r="J754" s="11"/>
      <c r="K754" s="12"/>
      <c r="L754" s="9"/>
      <c r="M754" s="9"/>
      <c r="N754" s="28"/>
    </row>
  </sheetData>
  <sortState xmlns:xlrd2="http://schemas.microsoft.com/office/spreadsheetml/2017/richdata2" ref="A23:H36">
    <sortCondition ref="A23:A36"/>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topLeftCell="A16" workbookViewId="0">
      <selection activeCell="G22" sqref="G22"/>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65" t="s">
        <v>117</v>
      </c>
    </row>
    <row r="7" spans="1:14" x14ac:dyDescent="0.3">
      <c r="A7" s="49" t="s">
        <v>64</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1" t="s">
        <v>76</v>
      </c>
      <c r="C9" s="50" t="s">
        <v>77</v>
      </c>
      <c r="D9" s="51">
        <v>0.4904</v>
      </c>
      <c r="E9" s="50"/>
      <c r="F9" s="50">
        <v>34</v>
      </c>
      <c r="G9" s="50">
        <v>16</v>
      </c>
      <c r="H9" s="50">
        <v>2</v>
      </c>
      <c r="I9" s="21"/>
      <c r="J9" s="21">
        <v>1.9</v>
      </c>
      <c r="K9" s="60">
        <v>0.66666666666666663</v>
      </c>
      <c r="L9" s="19"/>
      <c r="M9" s="59" t="s">
        <v>119</v>
      </c>
      <c r="N9" s="27" t="str" cm="1">
        <f t="array" aca="1" ref="N9" ca="1">IF(INDIRECT("M" &amp; ROW())="x", INDIRECT("B" &amp; ROW()) &amp; IF(INDIRECT("E" &amp; ROW())="x", " in 2", " in 3"), "")</f>
        <v>Leylah Annie Fernandez in 3</v>
      </c>
    </row>
    <row r="10" spans="1:14" ht="234" x14ac:dyDescent="0.3">
      <c r="A10" s="52"/>
      <c r="B10" s="62" t="s">
        <v>78</v>
      </c>
      <c r="C10" s="52" t="s">
        <v>79</v>
      </c>
      <c r="D10" s="53">
        <v>0.50960000000000005</v>
      </c>
      <c r="E10" s="52" t="s">
        <v>119</v>
      </c>
      <c r="F10" s="52">
        <v>28</v>
      </c>
      <c r="G10" s="52">
        <v>42</v>
      </c>
      <c r="H10" s="52">
        <v>1.8</v>
      </c>
      <c r="I10" s="21">
        <v>1.79</v>
      </c>
      <c r="J10" s="21">
        <v>2.1</v>
      </c>
      <c r="K10" s="66" t="s">
        <v>120</v>
      </c>
      <c r="L10" s="19">
        <v>7</v>
      </c>
      <c r="M10" s="19"/>
      <c r="N10" s="27" t="str" cm="1">
        <f t="array" aca="1" ref="N10" ca="1">IF(INDIRECT("M" &amp; ROW())="x", INDIRECT("B" &amp; ROW()) &amp; IF(INDIRECT("E" &amp; ROW())="x", " in 2", " in 3"), "")</f>
        <v/>
      </c>
    </row>
    <row r="11" spans="1:14" x14ac:dyDescent="0.3">
      <c r="A11" s="50">
        <v>2</v>
      </c>
      <c r="B11" s="61" t="s">
        <v>65</v>
      </c>
      <c r="C11" s="50" t="s">
        <v>66</v>
      </c>
      <c r="D11" s="51">
        <v>0.43109999999999998</v>
      </c>
      <c r="E11" s="50" t="s">
        <v>119</v>
      </c>
      <c r="F11" s="50">
        <v>42</v>
      </c>
      <c r="G11" s="50">
        <v>88</v>
      </c>
      <c r="H11" s="50">
        <v>2.5</v>
      </c>
      <c r="I11" s="21"/>
      <c r="J11" s="21"/>
      <c r="K11" s="12"/>
      <c r="L11" s="19"/>
      <c r="M11" s="19"/>
      <c r="N11" s="27" t="str" cm="1">
        <f t="array" aca="1" ref="N11" ca="1">IF(INDIRECT("M" &amp; ROW())="x", INDIRECT("B" &amp; ROW()) &amp; IF(INDIRECT("E" &amp; ROW())="x", " in 2", " in 3"), "")</f>
        <v/>
      </c>
    </row>
    <row r="12" spans="1:14" ht="265.2" x14ac:dyDescent="0.3">
      <c r="A12" s="52"/>
      <c r="B12" s="64" t="s">
        <v>67</v>
      </c>
      <c r="C12" s="52" t="s">
        <v>68</v>
      </c>
      <c r="D12" s="53">
        <v>0.56889999999999996</v>
      </c>
      <c r="E12" s="52"/>
      <c r="F12" s="52">
        <v>70</v>
      </c>
      <c r="G12" s="52">
        <v>36</v>
      </c>
      <c r="H12" s="52">
        <v>1.53</v>
      </c>
      <c r="I12" s="21">
        <v>1.6</v>
      </c>
      <c r="J12" s="21">
        <v>1.7</v>
      </c>
      <c r="K12" s="66" t="s">
        <v>121</v>
      </c>
      <c r="L12" s="19">
        <v>7</v>
      </c>
      <c r="M12" s="59" t="s">
        <v>119</v>
      </c>
      <c r="N12" s="27" t="str" cm="1">
        <f t="array" aca="1" ref="N12" ca="1">IF(INDIRECT("M" &amp; ROW())="x", INDIRECT("B" &amp; ROW()) &amp; IF(INDIRECT("E" &amp; ROW())="x", " in 2", " in 3"), "")</f>
        <v>Liudmila Samsonova in 3</v>
      </c>
    </row>
    <row r="13" spans="1:14" x14ac:dyDescent="0.3">
      <c r="A13" s="50">
        <v>3</v>
      </c>
      <c r="B13" s="63" t="s">
        <v>69</v>
      </c>
      <c r="C13" s="50" t="s">
        <v>70</v>
      </c>
      <c r="D13" s="51">
        <v>0.44629999999999997</v>
      </c>
      <c r="E13" s="50"/>
      <c r="F13" s="50">
        <v>26</v>
      </c>
      <c r="G13" s="50">
        <v>15</v>
      </c>
      <c r="H13" s="50">
        <v>1.4520000219345093</v>
      </c>
      <c r="I13" s="21">
        <v>1.47</v>
      </c>
      <c r="J13" s="21">
        <v>1.55</v>
      </c>
      <c r="K13" s="12"/>
      <c r="L13" s="19"/>
      <c r="M13" s="59" t="s">
        <v>119</v>
      </c>
      <c r="N13" s="27" t="str" cm="1">
        <f t="array" aca="1" ref="N13" ca="1">IF(INDIRECT("M" &amp; ROW())="x", INDIRECT("B" &amp; ROW()) &amp; IF(INDIRECT("E" &amp; ROW())="x", " in 2", " in 3"), "")</f>
        <v>Emma Navarro in 3</v>
      </c>
    </row>
    <row r="14" spans="1:14" ht="249.6" x14ac:dyDescent="0.3">
      <c r="A14" s="52"/>
      <c r="B14" s="62" t="s">
        <v>71</v>
      </c>
      <c r="C14" s="52" t="s">
        <v>72</v>
      </c>
      <c r="D14" s="53">
        <v>0.55369999999999997</v>
      </c>
      <c r="E14" s="52" t="s">
        <v>119</v>
      </c>
      <c r="F14" s="52">
        <v>71</v>
      </c>
      <c r="G14" s="52">
        <v>133</v>
      </c>
      <c r="H14" s="52">
        <v>2.9300000667572021</v>
      </c>
      <c r="I14" s="21"/>
      <c r="J14" s="21"/>
      <c r="K14" s="66" t="s">
        <v>122</v>
      </c>
      <c r="L14" s="19">
        <v>7.5</v>
      </c>
      <c r="M14" s="19"/>
      <c r="N14" s="27" t="str" cm="1">
        <f t="array" aca="1" ref="N14" ca="1">IF(INDIRECT("M" &amp; ROW())="x", INDIRECT("B" &amp; ROW()) &amp; IF(INDIRECT("E" &amp; ROW())="x", " in 2", " in 3"), "")</f>
        <v/>
      </c>
    </row>
    <row r="15" spans="1:14" x14ac:dyDescent="0.3">
      <c r="A15" s="50">
        <v>4</v>
      </c>
      <c r="B15" s="61" t="s">
        <v>73</v>
      </c>
      <c r="C15" s="50" t="s">
        <v>70</v>
      </c>
      <c r="D15" s="51">
        <v>0.73450000000000004</v>
      </c>
      <c r="E15" s="50"/>
      <c r="F15" s="50">
        <v>67</v>
      </c>
      <c r="G15" s="50">
        <v>37</v>
      </c>
      <c r="H15" s="50">
        <v>3.9200000762939453</v>
      </c>
      <c r="I15" s="21"/>
      <c r="J15" s="21"/>
      <c r="K15" s="12"/>
      <c r="L15" s="19"/>
      <c r="M15" s="19"/>
      <c r="N15" s="27" t="str" cm="1">
        <f t="array" aca="1" ref="N15" ca="1">IF(INDIRECT("M" &amp; ROW())="x", INDIRECT("B" &amp; ROW()) &amp; IF(INDIRECT("E" &amp; ROW())="x", " in 2", " in 3"), "")</f>
        <v/>
      </c>
    </row>
    <row r="16" spans="1:14" ht="187.2" x14ac:dyDescent="0.3">
      <c r="A16" s="52"/>
      <c r="B16" s="64" t="s">
        <v>74</v>
      </c>
      <c r="C16" s="52" t="s">
        <v>75</v>
      </c>
      <c r="D16" s="53">
        <v>0.26550000000000001</v>
      </c>
      <c r="E16" s="52" t="s">
        <v>119</v>
      </c>
      <c r="F16" s="52">
        <v>13</v>
      </c>
      <c r="G16" s="52">
        <v>13</v>
      </c>
      <c r="H16" s="52">
        <v>1.2920000553131104</v>
      </c>
      <c r="I16" s="21">
        <v>1.33</v>
      </c>
      <c r="J16" s="21">
        <v>1.35</v>
      </c>
      <c r="K16" s="66" t="s">
        <v>123</v>
      </c>
      <c r="L16" s="19">
        <v>7.5</v>
      </c>
      <c r="M16" s="59" t="s">
        <v>119</v>
      </c>
      <c r="N16" s="27" t="str" cm="1">
        <f t="array" aca="1" ref="N16" ca="1">IF(INDIRECT("M" &amp; ROW())="x", INDIRECT("B" &amp; ROW()) &amp; IF(INDIRECT("E" &amp; ROW())="x", " in 2", " in 3"), "")</f>
        <v>Naomi Osaka in 2</v>
      </c>
    </row>
    <row r="17" spans="1:14" x14ac:dyDescent="0.3">
      <c r="A17" s="19"/>
      <c r="B17" s="19"/>
      <c r="C17" s="19"/>
      <c r="D17" s="19"/>
      <c r="E17" s="20"/>
      <c r="F17" s="19"/>
      <c r="G17" s="19"/>
      <c r="H17" s="19"/>
      <c r="I17" s="21"/>
      <c r="J17" s="21"/>
      <c r="K17" s="12"/>
      <c r="L17" s="19"/>
      <c r="M17" s="19"/>
      <c r="N17" s="27" t="str" cm="1">
        <f t="array" aca="1" ref="N17" ca="1">IF(INDIRECT("M" &amp; ROW())="x", INDIRECT("B" &amp; ROW()) &amp; IF(INDIRECT("E" &amp; ROW())="x", " in 2", " in 3"), "")</f>
        <v/>
      </c>
    </row>
    <row r="18" spans="1:14" x14ac:dyDescent="0.3">
      <c r="A18" s="19"/>
      <c r="B18" s="19"/>
      <c r="C18" s="19"/>
      <c r="D18" s="19"/>
      <c r="E18" s="20"/>
      <c r="F18" s="19"/>
      <c r="G18" s="19"/>
      <c r="H18" s="19"/>
      <c r="I18" s="21"/>
      <c r="J18" s="21"/>
      <c r="K18" s="12"/>
      <c r="L18" s="19"/>
      <c r="M18" s="19"/>
      <c r="N18" s="27" t="str" cm="1">
        <f t="array" aca="1" ref="N18" ca="1">IF(INDIRECT("M" &amp; ROW())="x", INDIRECT("B" &amp; ROW()) &amp; IF(INDIRECT("E" &amp; ROW())="x", " in 2", " in 3"), "")</f>
        <v/>
      </c>
    </row>
    <row r="19" spans="1:14" x14ac:dyDescent="0.3">
      <c r="A19" s="54" t="s">
        <v>80</v>
      </c>
      <c r="B19" s="55"/>
      <c r="C19" s="55"/>
      <c r="D19" s="55"/>
      <c r="E19" s="55"/>
      <c r="F19" s="55"/>
      <c r="G19" s="55"/>
      <c r="H19" s="55"/>
      <c r="I19" s="21"/>
      <c r="J19" s="21"/>
      <c r="K19" s="12"/>
      <c r="L19" s="19"/>
      <c r="M19" s="19"/>
      <c r="N19" s="27" t="str" cm="1">
        <f t="array" aca="1" ref="N19" ca="1">IF(INDIRECT("M" &amp; ROW())="x", INDIRECT("B" &amp; ROW()) &amp; IF(INDIRECT("E" &amp; ROW())="x", " in 2", " in 3"), "")</f>
        <v/>
      </c>
    </row>
    <row r="20" spans="1:14" x14ac:dyDescent="0.3">
      <c r="A20" s="19"/>
      <c r="B20" s="19"/>
      <c r="C20" s="19"/>
      <c r="D20" s="13" t="s">
        <v>6</v>
      </c>
      <c r="E20" s="13" t="s">
        <v>7</v>
      </c>
      <c r="F20" s="13" t="s">
        <v>8</v>
      </c>
      <c r="G20" s="13" t="s">
        <v>9</v>
      </c>
      <c r="H20" s="14" t="s">
        <v>10</v>
      </c>
      <c r="I20" s="15" t="s">
        <v>11</v>
      </c>
      <c r="J20" s="15" t="s">
        <v>12</v>
      </c>
      <c r="K20" s="16" t="s">
        <v>13</v>
      </c>
      <c r="L20" s="22" t="s">
        <v>24</v>
      </c>
      <c r="M20" s="23"/>
      <c r="N20" s="26" t="s">
        <v>25</v>
      </c>
    </row>
    <row r="21" spans="1:14" x14ac:dyDescent="0.3">
      <c r="A21" s="50">
        <v>1</v>
      </c>
      <c r="B21" s="61" t="s">
        <v>84</v>
      </c>
      <c r="C21" s="50" t="s">
        <v>85</v>
      </c>
      <c r="D21" s="51">
        <v>0.48149999999999998</v>
      </c>
      <c r="E21" s="50" t="s">
        <v>119</v>
      </c>
      <c r="F21" s="50">
        <v>205</v>
      </c>
      <c r="G21" s="50">
        <v>187</v>
      </c>
      <c r="H21" s="50">
        <v>4</v>
      </c>
      <c r="I21" s="21"/>
      <c r="J21" s="21"/>
      <c r="K21" s="60">
        <v>0.70833333333333337</v>
      </c>
      <c r="L21" s="19"/>
      <c r="M21" s="19"/>
      <c r="N21" s="27" t="str" cm="1">
        <f t="array" aca="1" ref="N21" ca="1">IF(INDIRECT("M" &amp; ROW())="x", INDIRECT("B" &amp; ROW()) &amp; IF(INDIRECT("E" &amp; ROW())="x", " in 2", " in 3"), "")</f>
        <v/>
      </c>
    </row>
    <row r="22" spans="1:14" ht="249.6" x14ac:dyDescent="0.3">
      <c r="A22" s="52"/>
      <c r="B22" s="64" t="s">
        <v>86</v>
      </c>
      <c r="C22" s="52" t="s">
        <v>70</v>
      </c>
      <c r="D22" s="53">
        <v>0.51849999999999996</v>
      </c>
      <c r="E22" s="52"/>
      <c r="F22" s="52">
        <v>93</v>
      </c>
      <c r="G22" s="52">
        <v>72</v>
      </c>
      <c r="H22" s="52">
        <v>1.25</v>
      </c>
      <c r="I22" s="21">
        <v>1.29</v>
      </c>
      <c r="J22" s="21">
        <v>1.5</v>
      </c>
      <c r="K22" s="66" t="s">
        <v>124</v>
      </c>
      <c r="L22" s="19">
        <v>7</v>
      </c>
      <c r="M22" s="59" t="s">
        <v>119</v>
      </c>
      <c r="N22" s="27" t="str" cm="1">
        <f t="array" aca="1" ref="N22" ca="1">IF(INDIRECT("M" &amp; ROW())="x", INDIRECT("B" &amp; ROW()) &amp; IF(INDIRECT("E" &amp; ROW())="x", " in 2", " in 3"), "")</f>
        <v>Katie Volynets in 3</v>
      </c>
    </row>
    <row r="23" spans="1:14" x14ac:dyDescent="0.3">
      <c r="A23" s="50">
        <v>2</v>
      </c>
      <c r="B23" s="63" t="s">
        <v>87</v>
      </c>
      <c r="C23" s="50" t="s">
        <v>88</v>
      </c>
      <c r="D23" s="51">
        <v>0.61990000000000001</v>
      </c>
      <c r="E23" s="50"/>
      <c r="F23" s="50">
        <v>56</v>
      </c>
      <c r="G23" s="50">
        <v>100</v>
      </c>
      <c r="H23" s="50">
        <v>1.44</v>
      </c>
      <c r="I23" s="21">
        <v>1.52</v>
      </c>
      <c r="J23" s="21">
        <v>1.7</v>
      </c>
      <c r="K23" s="12"/>
      <c r="L23" s="19"/>
      <c r="M23" s="59" t="s">
        <v>119</v>
      </c>
      <c r="N23" s="27" t="str" cm="1">
        <f t="array" aca="1" ref="N23" ca="1">IF(INDIRECT("M" &amp; ROW())="x", INDIRECT("B" &amp; ROW()) &amp; IF(INDIRECT("E" &amp; ROW())="x", " in 2", " in 3"), "")</f>
        <v>Maria Camila Osorio Serrano in 3</v>
      </c>
    </row>
    <row r="24" spans="1:14" ht="202.8" x14ac:dyDescent="0.3">
      <c r="A24" s="52"/>
      <c r="B24" s="62" t="s">
        <v>89</v>
      </c>
      <c r="C24" s="52" t="s">
        <v>68</v>
      </c>
      <c r="D24" s="53">
        <v>0.38009999999999999</v>
      </c>
      <c r="E24" s="52" t="s">
        <v>119</v>
      </c>
      <c r="F24" s="52">
        <v>101</v>
      </c>
      <c r="G24" s="52">
        <v>92</v>
      </c>
      <c r="H24" s="52">
        <v>2.75</v>
      </c>
      <c r="I24" s="21"/>
      <c r="J24" s="21"/>
      <c r="K24" s="66" t="s">
        <v>125</v>
      </c>
      <c r="L24" s="19">
        <v>7</v>
      </c>
      <c r="M24" s="19"/>
      <c r="N24" s="27" t="str" cm="1">
        <f t="array" aca="1" ref="N24" ca="1">IF(INDIRECT("M" &amp; ROW())="x", INDIRECT("B" &amp; ROW()) &amp; IF(INDIRECT("E" &amp; ROW())="x", " in 2", " in 3"), "")</f>
        <v/>
      </c>
    </row>
    <row r="25" spans="1:14" x14ac:dyDescent="0.3">
      <c r="A25" s="50">
        <v>3</v>
      </c>
      <c r="B25" s="63" t="s">
        <v>81</v>
      </c>
      <c r="C25" s="50" t="s">
        <v>82</v>
      </c>
      <c r="D25" s="51">
        <v>0.6381</v>
      </c>
      <c r="E25" s="50"/>
      <c r="F25" s="50">
        <v>52</v>
      </c>
      <c r="G25" s="50">
        <v>85</v>
      </c>
      <c r="H25" s="50">
        <v>1.4</v>
      </c>
      <c r="I25" s="21">
        <v>1.5</v>
      </c>
      <c r="J25" s="21">
        <v>1.6</v>
      </c>
      <c r="K25" s="12"/>
      <c r="L25" s="19"/>
      <c r="M25" s="59" t="s">
        <v>119</v>
      </c>
      <c r="N25" s="27" t="str" cm="1">
        <f t="array" aca="1" ref="N25" ca="1">IF(INDIRECT("M" &amp; ROW())="x", INDIRECT("B" &amp; ROW()) &amp; IF(INDIRECT("E" &amp; ROW())="x", " in 2", " in 3"), "")</f>
        <v>Zeynep Sonmez in 3</v>
      </c>
    </row>
    <row r="26" spans="1:14" ht="218.4" x14ac:dyDescent="0.3">
      <c r="A26" s="52"/>
      <c r="B26" s="62" t="s">
        <v>83</v>
      </c>
      <c r="C26" s="52" t="s">
        <v>70</v>
      </c>
      <c r="D26" s="53">
        <v>0.3619</v>
      </c>
      <c r="E26" s="52" t="s">
        <v>119</v>
      </c>
      <c r="F26" s="52">
        <v>132</v>
      </c>
      <c r="G26" s="52">
        <v>185</v>
      </c>
      <c r="H26" s="52">
        <v>2.75</v>
      </c>
      <c r="I26" s="21"/>
      <c r="J26" s="21"/>
      <c r="K26" s="66" t="s">
        <v>126</v>
      </c>
      <c r="L26" s="19">
        <v>7</v>
      </c>
      <c r="M26" s="19"/>
      <c r="N26" s="27" t="str" cm="1">
        <f t="array" aca="1" ref="N26" ca="1">IF(INDIRECT("M" &amp; ROW())="x", INDIRECT("B" &amp; ROW()) &amp; IF(INDIRECT("E" &amp; ROW())="x", " in 2", " in 3"), "")</f>
        <v/>
      </c>
    </row>
    <row r="27" spans="1:14" x14ac:dyDescent="0.3">
      <c r="A27" s="50">
        <v>4</v>
      </c>
      <c r="B27" s="63" t="s">
        <v>90</v>
      </c>
      <c r="C27" s="50" t="s">
        <v>91</v>
      </c>
      <c r="D27" s="51">
        <v>0.54100000000000004</v>
      </c>
      <c r="E27" s="50" t="s">
        <v>119</v>
      </c>
      <c r="F27" s="50">
        <v>79</v>
      </c>
      <c r="G27" s="50">
        <v>74</v>
      </c>
      <c r="H27" s="50">
        <v>1.5</v>
      </c>
      <c r="I27" s="21">
        <v>1.47</v>
      </c>
      <c r="J27" s="21">
        <v>1.9</v>
      </c>
      <c r="K27" s="12"/>
      <c r="L27" s="19"/>
      <c r="M27" s="19"/>
      <c r="N27" s="27" t="str" cm="1">
        <f t="array" aca="1" ref="N27" ca="1">IF(INDIRECT("M" &amp; ROW())="x", INDIRECT("B" &amp; ROW()) &amp; IF(INDIRECT("E" &amp; ROW())="x", " in 2", " in 3"), "")</f>
        <v/>
      </c>
    </row>
    <row r="28" spans="1:14" ht="218.4" x14ac:dyDescent="0.3">
      <c r="A28" s="52"/>
      <c r="B28" s="62" t="s">
        <v>92</v>
      </c>
      <c r="C28" s="52" t="s">
        <v>93</v>
      </c>
      <c r="D28" s="53">
        <v>0.45900000000000002</v>
      </c>
      <c r="E28" s="52"/>
      <c r="F28" s="52">
        <v>83</v>
      </c>
      <c r="G28" s="52">
        <v>47</v>
      </c>
      <c r="H28" s="52">
        <v>2.63</v>
      </c>
      <c r="I28" s="21"/>
      <c r="J28" s="21"/>
      <c r="K28" s="66" t="s">
        <v>127</v>
      </c>
      <c r="L28" s="19">
        <v>6</v>
      </c>
      <c r="M28" s="59" t="s">
        <v>119</v>
      </c>
      <c r="N28" s="27" t="str" cm="1">
        <f t="array" aca="1" ref="N28" ca="1">IF(INDIRECT("M" &amp; ROW())="x", INDIRECT("B" &amp; ROW()) &amp; IF(INDIRECT("E" &amp; ROW())="x", " in 2", " in 3"), "")</f>
        <v>Renata Zarazua in 3</v>
      </c>
    </row>
    <row r="29" spans="1:14" x14ac:dyDescent="0.3">
      <c r="A29" s="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9"/>
      <c r="B30" s="9"/>
      <c r="C30" s="9"/>
      <c r="D30" s="9"/>
      <c r="E30" s="10"/>
      <c r="F30" s="9"/>
      <c r="G30" s="9"/>
      <c r="H30" s="9"/>
      <c r="I30" s="11"/>
      <c r="J30" s="11"/>
      <c r="K30" s="12"/>
      <c r="L30" s="19"/>
      <c r="M30" s="19"/>
      <c r="N30" s="27" t="str" cm="1">
        <f t="array" aca="1" ref="N30" ca="1">IF(INDIRECT("M" &amp; ROW())="x", INDIRECT("B" &amp; ROW()) &amp; IF(INDIRECT("E" &amp; ROW())="x", " in 2", " in 3"), "")</f>
        <v/>
      </c>
    </row>
    <row r="31" spans="1:14" x14ac:dyDescent="0.3">
      <c r="A31" s="9"/>
      <c r="B31" s="9"/>
      <c r="C31" s="9"/>
      <c r="D31" s="9"/>
      <c r="E31" s="10"/>
      <c r="F31" s="9"/>
      <c r="G31" s="9"/>
      <c r="H31" s="9"/>
      <c r="I31" s="11"/>
      <c r="J31" s="11"/>
      <c r="K31" s="12"/>
      <c r="L31" s="19"/>
      <c r="M31" s="19"/>
      <c r="N31" s="27" t="str" cm="1">
        <f t="array" aca="1" ref="N31" ca="1">IF(INDIRECT("M" &amp; ROW())="x", INDIRECT("B" &amp; ROW()) &amp; IF(INDIRECT("E" &amp; ROW())="x", " in 2", " in 3"), "")</f>
        <v/>
      </c>
    </row>
    <row r="32" spans="1:14" x14ac:dyDescent="0.3">
      <c r="A32" s="9"/>
      <c r="B32" s="9"/>
      <c r="C32" s="9"/>
      <c r="D32" s="9"/>
      <c r="E32" s="10"/>
      <c r="F32" s="9"/>
      <c r="G32" s="9"/>
      <c r="H32" s="9"/>
      <c r="I32" s="11"/>
      <c r="J32" s="11"/>
      <c r="K32" s="12"/>
      <c r="L32" s="19"/>
      <c r="M32" s="19"/>
      <c r="N32" s="27" t="str" cm="1">
        <f t="array" aca="1" ref="N32" ca="1">IF(INDIRECT("M" &amp; ROW())="x", INDIRECT("B" &amp; ROW()) &amp; IF(INDIRECT("E" &amp; ROW())="x", " in 2", " in 3"), "")</f>
        <v/>
      </c>
    </row>
    <row r="33" spans="1:14" x14ac:dyDescent="0.3">
      <c r="A33" s="9"/>
      <c r="B33" s="9"/>
      <c r="C33" s="9"/>
      <c r="D33" s="9"/>
      <c r="E33" s="10"/>
      <c r="F33" s="9"/>
      <c r="G33" s="9"/>
      <c r="H33" s="9"/>
      <c r="I33" s="11"/>
      <c r="J33" s="11"/>
      <c r="K33" s="12"/>
      <c r="L33" s="19"/>
      <c r="M33" s="19"/>
      <c r="N33" s="27" t="str" cm="1">
        <f t="array" aca="1" ref="N33" ca="1">IF(INDIRECT("M" &amp; ROW())="x", INDIRECT("B" &amp; ROW()) &amp; IF(INDIRECT("E" &amp; ROW())="x", " in 2", " in 3"), "")</f>
        <v/>
      </c>
    </row>
    <row r="34" spans="1:14" x14ac:dyDescent="0.3">
      <c r="A34" s="9"/>
      <c r="B34" s="9"/>
      <c r="C34" s="9"/>
      <c r="D34" s="9"/>
      <c r="E34" s="10"/>
      <c r="F34" s="9"/>
      <c r="G34" s="9"/>
      <c r="H34" s="9"/>
      <c r="I34" s="11"/>
      <c r="J34" s="11"/>
      <c r="K34" s="12"/>
      <c r="L34" s="19"/>
      <c r="M34" s="19"/>
      <c r="N34" s="27" t="str" cm="1">
        <f t="array" aca="1" ref="N34" ca="1">IF(INDIRECT("M" &amp; ROW())="x", INDIRECT("B" &amp; ROW()) &amp; IF(INDIRECT("E" &amp; ROW())="x", " in 2", " in 3"), "")</f>
        <v/>
      </c>
    </row>
    <row r="35" spans="1:14" x14ac:dyDescent="0.3">
      <c r="A35" s="9"/>
      <c r="B35" s="9"/>
      <c r="C35" s="9"/>
      <c r="D35" s="9"/>
      <c r="E35" s="10"/>
      <c r="F35" s="9"/>
      <c r="G35" s="9"/>
      <c r="H35" s="9"/>
      <c r="I35" s="11"/>
      <c r="J35" s="11"/>
      <c r="K35" s="12"/>
      <c r="L35" s="19"/>
      <c r="M35" s="19"/>
      <c r="N35" s="27" t="str" cm="1">
        <f t="array" aca="1" ref="N35" ca="1">IF(INDIRECT("M" &amp; ROW())="x", INDIRECT("B" &amp; ROW()) &amp; IF(INDIRECT("E" &amp; ROW())="x", " in 2", " in 3"), "")</f>
        <v/>
      </c>
    </row>
    <row r="36" spans="1:14" x14ac:dyDescent="0.3">
      <c r="A36" s="9"/>
      <c r="B36" s="9"/>
      <c r="C36" s="9"/>
      <c r="D36" s="9"/>
      <c r="E36" s="10"/>
      <c r="F36" s="9"/>
      <c r="G36" s="9"/>
      <c r="H36" s="9"/>
      <c r="I36" s="11"/>
      <c r="J36" s="11"/>
      <c r="K36" s="12"/>
      <c r="L36" s="19"/>
      <c r="M36" s="19"/>
      <c r="N36" s="27" t="str" cm="1">
        <f t="array" aca="1" ref="N36" ca="1">IF(INDIRECT("M" &amp; ROW())="x", INDIRECT("B" &amp; ROW()) &amp; IF(INDIRECT("E" &amp; ROW())="x", " in 2", " in 3"), "")</f>
        <v/>
      </c>
    </row>
    <row r="37" spans="1:14" x14ac:dyDescent="0.3">
      <c r="A37" s="9"/>
      <c r="B37" s="9"/>
      <c r="C37" s="9"/>
      <c r="D37" s="9"/>
      <c r="E37" s="10"/>
      <c r="F37" s="9"/>
      <c r="G37" s="9"/>
      <c r="H37" s="9"/>
      <c r="I37" s="11"/>
      <c r="J37" s="11"/>
      <c r="K37" s="12"/>
      <c r="L37" s="19"/>
      <c r="M37" s="19"/>
      <c r="N37" s="27" t="str" cm="1">
        <f t="array" aca="1" ref="N37" ca="1">IF(INDIRECT("M" &amp; ROW())="x", INDIRECT("B" &amp; ROW()) &amp; IF(INDIRECT("E" &amp; ROW())="x", " in 2", " in 3"), "")</f>
        <v/>
      </c>
    </row>
    <row r="38" spans="1:14" x14ac:dyDescent="0.3">
      <c r="A38" s="9"/>
      <c r="B38" s="9"/>
      <c r="C38" s="9"/>
      <c r="D38" s="9"/>
      <c r="E38" s="10"/>
      <c r="F38" s="9"/>
      <c r="G38" s="9"/>
      <c r="H38" s="9"/>
      <c r="I38" s="11"/>
      <c r="J38" s="11"/>
      <c r="K38" s="12"/>
      <c r="L38" s="19"/>
      <c r="M38" s="19"/>
      <c r="N38" s="27" t="str" cm="1">
        <f t="array" aca="1" ref="N38" ca="1">IF(INDIRECT("M" &amp; ROW())="x", INDIRECT("B" &amp; ROW()) &amp; IF(INDIRECT("E" &amp; ROW())="x", " in 2", " in 3"), "")</f>
        <v/>
      </c>
    </row>
    <row r="39" spans="1:14" x14ac:dyDescent="0.3">
      <c r="A39" s="9"/>
      <c r="B39" s="9"/>
      <c r="C39" s="9"/>
      <c r="D39" s="9"/>
      <c r="E39" s="10"/>
      <c r="F39" s="9"/>
      <c r="G39" s="9"/>
      <c r="H39" s="9"/>
      <c r="I39" s="11"/>
      <c r="J39" s="11"/>
      <c r="K39" s="12"/>
      <c r="L39" s="19"/>
      <c r="M39" s="19"/>
      <c r="N39" s="27" t="str" cm="1">
        <f t="array" aca="1" ref="N39" ca="1">IF(INDIRECT("M" &amp; ROW())="x", INDIRECT("B" &amp; ROW()) &amp; IF(INDIRECT("E" &amp; ROW())="x", " in 2", " in 3"), "")</f>
        <v/>
      </c>
    </row>
    <row r="40" spans="1:14" x14ac:dyDescent="0.3">
      <c r="A40" s="9"/>
      <c r="B40" s="9"/>
      <c r="C40" s="9"/>
      <c r="D40" s="9"/>
      <c r="E40" s="10"/>
      <c r="F40" s="9"/>
      <c r="G40" s="9"/>
      <c r="H40" s="9"/>
      <c r="I40" s="11"/>
      <c r="J40" s="11"/>
      <c r="K40" s="12"/>
      <c r="L40" s="19"/>
      <c r="M40" s="19"/>
      <c r="N40" s="27" t="str" cm="1">
        <f t="array" aca="1" ref="N40" ca="1">IF(INDIRECT("M" &amp; ROW())="x", INDIRECT("B" &amp; ROW()) &amp; IF(INDIRECT("E" &amp; ROW())="x", " in 2", " in 3"), "")</f>
        <v/>
      </c>
    </row>
    <row r="41" spans="1:14" x14ac:dyDescent="0.3">
      <c r="A41" s="9"/>
      <c r="B41" s="9"/>
      <c r="C41" s="9"/>
      <c r="D41" s="9"/>
      <c r="E41" s="10"/>
      <c r="F41" s="9"/>
      <c r="G41" s="9"/>
      <c r="H41" s="9"/>
      <c r="I41" s="11"/>
      <c r="J41" s="11"/>
      <c r="K41" s="12"/>
      <c r="L41" s="19"/>
      <c r="M41" s="19"/>
      <c r="N41" s="27" t="str" cm="1">
        <f t="array" aca="1" ref="N41" ca="1">IF(INDIRECT("M" &amp; ROW())="x", INDIRECT("B" &amp; ROW()) &amp; IF(INDIRECT("E" &amp; ROW())="x", " in 2", " in 3"), "")</f>
        <v/>
      </c>
    </row>
    <row r="42" spans="1:14" x14ac:dyDescent="0.3">
      <c r="A42" s="9"/>
      <c r="B42" s="9"/>
      <c r="C42" s="9"/>
      <c r="D42" s="9"/>
      <c r="E42" s="10"/>
      <c r="F42" s="9"/>
      <c r="G42" s="9"/>
      <c r="H42" s="9"/>
      <c r="I42" s="11"/>
      <c r="J42" s="11"/>
      <c r="K42" s="12"/>
      <c r="L42" s="19"/>
      <c r="M42" s="19"/>
      <c r="N42" s="27" t="str" cm="1">
        <f t="array" aca="1" ref="N42" ca="1">IF(INDIRECT("M" &amp; ROW())="x", INDIRECT("B" &amp; ROW()) &amp; IF(INDIRECT("E" &amp; ROW())="x", " in 2", " in 3"), "")</f>
        <v/>
      </c>
    </row>
    <row r="43" spans="1:14" x14ac:dyDescent="0.3">
      <c r="A43" s="9"/>
      <c r="B43" s="9"/>
      <c r="C43" s="9"/>
      <c r="D43" s="9"/>
      <c r="E43" s="10"/>
      <c r="F43" s="9"/>
      <c r="G43" s="9"/>
      <c r="H43" s="9"/>
      <c r="I43" s="11"/>
      <c r="J43" s="11"/>
      <c r="K43" s="12"/>
      <c r="L43" s="19"/>
      <c r="M43" s="19"/>
      <c r="N43" s="27" t="str" cm="1">
        <f t="array" aca="1" ref="N43" ca="1">IF(INDIRECT("M" &amp; ROW())="x", INDIRECT("B" &amp; ROW()) &amp; IF(INDIRECT("E" &amp; ROW())="x", " in 2", " in 3"), "")</f>
        <v/>
      </c>
    </row>
    <row r="44" spans="1:14" x14ac:dyDescent="0.3">
      <c r="A44" s="9"/>
      <c r="B44" s="9"/>
      <c r="C44" s="9"/>
      <c r="D44" s="9"/>
      <c r="E44" s="10"/>
      <c r="F44" s="9"/>
      <c r="G44" s="9"/>
      <c r="H44" s="9"/>
      <c r="I44" s="11"/>
      <c r="J44" s="11"/>
      <c r="K44" s="12"/>
      <c r="L44" s="19"/>
      <c r="M44" s="19"/>
      <c r="N44" s="27" t="str" cm="1">
        <f t="array" aca="1" ref="N44" ca="1">IF(INDIRECT("M" &amp; ROW())="x", INDIRECT("B" &amp; ROW()) &amp; IF(INDIRECT("E" &amp; ROW())="x", " in 2", " in 3"), "")</f>
        <v/>
      </c>
    </row>
    <row r="45" spans="1:14" x14ac:dyDescent="0.3">
      <c r="A45" s="9"/>
      <c r="B45" s="9"/>
      <c r="C45" s="9"/>
      <c r="D45" s="9"/>
      <c r="E45" s="10"/>
      <c r="F45" s="9"/>
      <c r="G45" s="9"/>
      <c r="H45" s="9"/>
      <c r="I45" s="11"/>
      <c r="J45" s="11"/>
      <c r="K45" s="12"/>
      <c r="L45" s="19"/>
      <c r="M45" s="19"/>
      <c r="N45" s="27" t="str" cm="1">
        <f t="array" aca="1" ref="N45" ca="1">IF(INDIRECT("M" &amp; ROW())="x", INDIRECT("B" &amp; ROW()) &amp; IF(INDIRECT("E" &amp; ROW())="x", " in 2", " in 3"), "")</f>
        <v/>
      </c>
    </row>
    <row r="46" spans="1:14" x14ac:dyDescent="0.3">
      <c r="A46" s="9"/>
      <c r="B46" s="9"/>
      <c r="C46" s="9"/>
      <c r="D46" s="9"/>
      <c r="E46" s="10"/>
      <c r="F46" s="9"/>
      <c r="G46" s="9"/>
      <c r="H46" s="9"/>
      <c r="I46" s="11"/>
      <c r="J46" s="11"/>
      <c r="K46" s="12"/>
      <c r="L46" s="19"/>
      <c r="M46" s="19"/>
      <c r="N46" s="27" t="str" cm="1">
        <f t="array" aca="1" ref="N46" ca="1">IF(INDIRECT("M" &amp; ROW())="x", INDIRECT("B" &amp; ROW()) &amp; IF(INDIRECT("E" &amp; ROW())="x", " in 2", " in 3"), "")</f>
        <v/>
      </c>
    </row>
    <row r="47" spans="1:14" x14ac:dyDescent="0.3">
      <c r="A47" s="9"/>
      <c r="B47" s="9"/>
      <c r="C47" s="9"/>
      <c r="D47" s="9"/>
      <c r="E47" s="10"/>
      <c r="F47" s="9"/>
      <c r="G47" s="9"/>
      <c r="H47" s="9"/>
      <c r="I47" s="11"/>
      <c r="J47" s="11"/>
      <c r="K47" s="12"/>
      <c r="L47" s="19"/>
      <c r="M47" s="19"/>
      <c r="N47" s="27" t="str" cm="1">
        <f t="array" aca="1" ref="N47" ca="1">IF(INDIRECT("M" &amp; ROW())="x", INDIRECT("B" &amp; ROW()) &amp; IF(INDIRECT("E" &amp; ROW())="x", " in 2", " in 3"), "")</f>
        <v/>
      </c>
    </row>
    <row r="48" spans="1:14" x14ac:dyDescent="0.3">
      <c r="A48" s="9"/>
      <c r="B48" s="9"/>
      <c r="C48" s="9"/>
      <c r="D48" s="9"/>
      <c r="E48" s="10"/>
      <c r="F48" s="9"/>
      <c r="G48" s="9"/>
      <c r="H48" s="9"/>
      <c r="I48" s="11"/>
      <c r="J48" s="11"/>
      <c r="K48" s="12"/>
      <c r="L48" s="19"/>
      <c r="M48" s="19"/>
      <c r="N48" s="27" t="str" cm="1">
        <f t="array" aca="1" ref="N48" ca="1">IF(INDIRECT("M" &amp; ROW())="x", INDIRECT("B" &amp; ROW()) &amp; IF(INDIRECT("E" &amp; ROW())="x", " in 2", " in 3"), "")</f>
        <v/>
      </c>
    </row>
    <row r="49" spans="1:14" x14ac:dyDescent="0.3">
      <c r="A49" s="9"/>
      <c r="B49" s="9"/>
      <c r="C49" s="9"/>
      <c r="D49" s="9"/>
      <c r="E49" s="10"/>
      <c r="F49" s="9"/>
      <c r="G49" s="9"/>
      <c r="H49" s="9"/>
      <c r="I49" s="11"/>
      <c r="J49" s="11"/>
      <c r="K49" s="12"/>
      <c r="L49" s="19"/>
      <c r="M49" s="19"/>
      <c r="N49" s="27" t="str" cm="1">
        <f t="array" aca="1" ref="N49" ca="1">IF(INDIRECT("M" &amp; ROW())="x", INDIRECT("B" &amp; ROW()) &amp; IF(INDIRECT("E" &amp; ROW())="x", " in 2", " in 3"), "")</f>
        <v/>
      </c>
    </row>
    <row r="50" spans="1:14" x14ac:dyDescent="0.3">
      <c r="A50" s="9"/>
      <c r="B50" s="9"/>
      <c r="C50" s="9"/>
      <c r="D50" s="9"/>
      <c r="E50" s="10"/>
      <c r="F50" s="9"/>
      <c r="G50" s="9"/>
      <c r="H50" s="9"/>
      <c r="I50" s="11"/>
      <c r="J50" s="11"/>
      <c r="K50" s="12"/>
      <c r="L50" s="19"/>
      <c r="M50" s="19"/>
      <c r="N50" s="27" t="str" cm="1">
        <f t="array" aca="1" ref="N50" ca="1">IF(INDIRECT("M" &amp; ROW())="x", INDIRECT("B" &amp; ROW()) &amp; IF(INDIRECT("E" &amp; ROW())="x", " in 2", " in 3"), "")</f>
        <v/>
      </c>
    </row>
    <row r="51" spans="1:14" x14ac:dyDescent="0.3">
      <c r="A51" s="9"/>
      <c r="B51" s="9"/>
      <c r="C51" s="9"/>
      <c r="D51" s="9"/>
      <c r="E51" s="10"/>
      <c r="F51" s="9"/>
      <c r="G51" s="9"/>
      <c r="H51" s="9"/>
      <c r="I51" s="11"/>
      <c r="J51" s="11"/>
      <c r="K51" s="12"/>
      <c r="L51" s="19"/>
      <c r="M51" s="19"/>
      <c r="N51" s="27" t="str" cm="1">
        <f t="array" aca="1" ref="N51" ca="1">IF(INDIRECT("M" &amp; ROW())="x", INDIRECT("B" &amp; ROW()) &amp; IF(INDIRECT("E" &amp; ROW())="x", " in 2", " in 3"), "")</f>
        <v/>
      </c>
    </row>
    <row r="52" spans="1:14" x14ac:dyDescent="0.3">
      <c r="A52" s="9"/>
      <c r="B52" s="9"/>
      <c r="C52" s="9"/>
      <c r="D52" s="9"/>
      <c r="E52" s="10"/>
      <c r="F52" s="9"/>
      <c r="G52" s="9"/>
      <c r="H52" s="9"/>
      <c r="I52" s="11"/>
      <c r="J52" s="11"/>
      <c r="K52" s="12"/>
      <c r="L52" s="19"/>
      <c r="M52" s="19"/>
      <c r="N52" s="27" t="str" cm="1">
        <f t="array" aca="1" ref="N52" ca="1">IF(INDIRECT("M" &amp; ROW())="x", INDIRECT("B" &amp; ROW()) &amp; IF(INDIRECT("E" &amp; ROW())="x", " in 2", " in 3"), "")</f>
        <v/>
      </c>
    </row>
    <row r="53" spans="1:14" x14ac:dyDescent="0.3">
      <c r="A53" s="9"/>
      <c r="B53" s="9"/>
      <c r="C53" s="9"/>
      <c r="D53" s="9"/>
      <c r="E53" s="10"/>
      <c r="F53" s="9"/>
      <c r="G53" s="9"/>
      <c r="H53" s="9"/>
      <c r="I53" s="11"/>
      <c r="J53" s="11"/>
      <c r="K53" s="12"/>
      <c r="L53" s="19"/>
      <c r="M53" s="19"/>
      <c r="N53" s="27" t="str" cm="1">
        <f t="array" aca="1" ref="N53" ca="1">IF(INDIRECT("M" &amp; ROW())="x", INDIRECT("B" &amp; ROW()) &amp; IF(INDIRECT("E" &amp; ROW())="x", " in 2", " in 3"), "")</f>
        <v/>
      </c>
    </row>
    <row r="54" spans="1:14" x14ac:dyDescent="0.3">
      <c r="A54" s="9"/>
      <c r="B54" s="9"/>
      <c r="C54" s="9"/>
      <c r="D54" s="9"/>
      <c r="E54" s="10"/>
      <c r="F54" s="9"/>
      <c r="G54" s="9"/>
      <c r="H54" s="9"/>
      <c r="I54" s="11"/>
      <c r="J54" s="11"/>
      <c r="K54" s="12"/>
      <c r="L54" s="19"/>
      <c r="M54" s="19"/>
      <c r="N54" s="27" t="str" cm="1">
        <f t="array" aca="1" ref="N54" ca="1">IF(INDIRECT("M" &amp; ROW())="x", INDIRECT("B" &amp; ROW()) &amp; IF(INDIRECT("E" &amp; ROW())="x", " in 2", " in 3"), "")</f>
        <v/>
      </c>
    </row>
    <row r="55" spans="1:14" x14ac:dyDescent="0.3">
      <c r="A55" s="9"/>
      <c r="B55" s="9"/>
      <c r="C55" s="9"/>
      <c r="D55" s="9"/>
      <c r="E55" s="10"/>
      <c r="F55" s="9"/>
      <c r="G55" s="9"/>
      <c r="H55" s="9"/>
      <c r="I55" s="11"/>
      <c r="J55" s="11"/>
      <c r="K55" s="12"/>
      <c r="L55" s="19"/>
      <c r="M55" s="19"/>
      <c r="N55" s="27" t="str" cm="1">
        <f t="array" aca="1" ref="N55" ca="1">IF(INDIRECT("M" &amp; ROW())="x", INDIRECT("B" &amp; ROW()) &amp; IF(INDIRECT("E" &amp; ROW())="x", " in 2", " in 3"), "")</f>
        <v/>
      </c>
    </row>
    <row r="56" spans="1:14" x14ac:dyDescent="0.3">
      <c r="A56" s="9"/>
      <c r="B56" s="9"/>
      <c r="C56" s="9"/>
      <c r="D56" s="9"/>
      <c r="E56" s="10"/>
      <c r="F56" s="9"/>
      <c r="G56" s="9"/>
      <c r="H56" s="9"/>
      <c r="I56" s="11"/>
      <c r="J56" s="11"/>
      <c r="K56" s="12"/>
      <c r="L56" s="19"/>
      <c r="M56" s="19"/>
      <c r="N56" s="27" t="str" cm="1">
        <f t="array" aca="1" ref="N56" ca="1">IF(INDIRECT("M" &amp; ROW())="x", INDIRECT("B" &amp; ROW()) &amp; IF(INDIRECT("E" &amp; ROW())="x", " in 2", " in 3"), "")</f>
        <v/>
      </c>
    </row>
    <row r="57" spans="1:14" x14ac:dyDescent="0.3">
      <c r="A57" s="9"/>
      <c r="B57" s="9"/>
      <c r="C57" s="9"/>
      <c r="D57" s="9"/>
      <c r="E57" s="10"/>
      <c r="F57" s="9"/>
      <c r="G57" s="9"/>
      <c r="H57" s="9"/>
      <c r="I57" s="11"/>
      <c r="J57" s="11"/>
      <c r="K57" s="12"/>
      <c r="L57" s="19"/>
      <c r="M57" s="19"/>
      <c r="N57" s="27" t="str" cm="1">
        <f t="array" aca="1" ref="N57" ca="1">IF(INDIRECT("M" &amp; ROW())="x", INDIRECT("B" &amp; ROW()) &amp; IF(INDIRECT("E" &amp; ROW())="x", " in 2", " in 3"), "")</f>
        <v/>
      </c>
    </row>
    <row r="58" spans="1:14" x14ac:dyDescent="0.3">
      <c r="A58" s="9"/>
      <c r="B58" s="9"/>
      <c r="C58" s="9"/>
      <c r="D58" s="9"/>
      <c r="E58" s="10"/>
      <c r="F58" s="9"/>
      <c r="G58" s="9"/>
      <c r="H58" s="9"/>
      <c r="I58" s="11"/>
      <c r="J58" s="11"/>
      <c r="K58" s="12"/>
      <c r="L58" s="19"/>
      <c r="M58" s="19"/>
      <c r="N58" s="27" t="str" cm="1">
        <f t="array" aca="1" ref="N58" ca="1">IF(INDIRECT("M" &amp; ROW())="x", INDIRECT("B" &amp; ROW()) &amp; IF(INDIRECT("E" &amp; ROW())="x", " in 2", " in 3"), "")</f>
        <v/>
      </c>
    </row>
    <row r="59" spans="1:14" x14ac:dyDescent="0.3">
      <c r="A59" s="9"/>
      <c r="B59" s="9"/>
      <c r="C59" s="9"/>
      <c r="D59" s="9"/>
      <c r="E59" s="10"/>
      <c r="F59" s="9"/>
      <c r="G59" s="9"/>
      <c r="H59" s="9"/>
      <c r="I59" s="11"/>
      <c r="J59" s="11"/>
      <c r="K59" s="12"/>
      <c r="L59" s="19"/>
      <c r="M59" s="19"/>
      <c r="N59" s="27" t="str" cm="1">
        <f t="array" aca="1" ref="N59" ca="1">IF(INDIRECT("M" &amp; ROW())="x", INDIRECT("B" &amp; ROW()) &amp; IF(INDIRECT("E" &amp; ROW())="x", " in 2", " in 3"), "")</f>
        <v/>
      </c>
    </row>
    <row r="60" spans="1:14" x14ac:dyDescent="0.3">
      <c r="A60" s="9"/>
      <c r="B60" s="9"/>
      <c r="C60" s="9"/>
      <c r="D60" s="9"/>
      <c r="E60" s="10"/>
      <c r="F60" s="9"/>
      <c r="G60" s="9"/>
      <c r="H60" s="9"/>
      <c r="I60" s="11"/>
      <c r="J60" s="11"/>
      <c r="K60" s="12"/>
      <c r="L60" s="19"/>
      <c r="M60" s="19"/>
      <c r="N60" s="27" t="str" cm="1">
        <f t="array" aca="1" ref="N60" ca="1">IF(INDIRECT("M" &amp; ROW())="x", INDIRECT("B" &amp; ROW()) &amp; IF(INDIRECT("E" &amp; ROW())="x", " in 2", " in 3"), "")</f>
        <v/>
      </c>
    </row>
    <row r="61" spans="1:14" x14ac:dyDescent="0.3">
      <c r="A61" s="9"/>
      <c r="B61" s="9"/>
      <c r="C61" s="9"/>
      <c r="D61" s="9"/>
      <c r="E61" s="10"/>
      <c r="F61" s="9"/>
      <c r="G61" s="9"/>
      <c r="H61" s="9"/>
      <c r="I61" s="11"/>
      <c r="J61" s="11"/>
      <c r="K61" s="12"/>
      <c r="L61" s="19"/>
      <c r="M61" s="19"/>
      <c r="N61" s="27" t="str" cm="1">
        <f t="array" aca="1" ref="N61" ca="1">IF(INDIRECT("M" &amp; ROW())="x", INDIRECT("B" &amp; ROW()) &amp; IF(INDIRECT("E" &amp; ROW())="x", " in 2", " in 3"), "")</f>
        <v/>
      </c>
    </row>
    <row r="62" spans="1:14" x14ac:dyDescent="0.3">
      <c r="A62" s="9"/>
      <c r="B62" s="9"/>
      <c r="C62" s="9"/>
      <c r="D62" s="9"/>
      <c r="E62" s="10"/>
      <c r="F62" s="9"/>
      <c r="G62" s="9"/>
      <c r="H62" s="9"/>
      <c r="I62" s="11"/>
      <c r="J62" s="11"/>
      <c r="K62" s="12"/>
      <c r="L62" s="19"/>
      <c r="M62" s="19"/>
      <c r="N62" s="27" t="str" cm="1">
        <f t="array" aca="1" ref="N62" ca="1">IF(INDIRECT("M" &amp; ROW())="x", INDIRECT("B" &amp; ROW()) &amp; IF(INDIRECT("E" &amp; ROW())="x", " in 2", " in 3"), "")</f>
        <v/>
      </c>
    </row>
    <row r="63" spans="1:14" x14ac:dyDescent="0.3">
      <c r="A63" s="9"/>
      <c r="B63" s="9"/>
      <c r="C63" s="9"/>
      <c r="D63" s="9"/>
      <c r="E63" s="10"/>
      <c r="F63" s="9"/>
      <c r="G63" s="9"/>
      <c r="H63" s="9"/>
      <c r="I63" s="11"/>
      <c r="J63" s="11"/>
      <c r="K63" s="12"/>
      <c r="L63" s="19"/>
      <c r="M63" s="19"/>
      <c r="N63" s="27" t="str" cm="1">
        <f t="array" aca="1" ref="N63" ca="1">IF(INDIRECT("M" &amp; ROW())="x", INDIRECT("B" &amp; ROW()) &amp; IF(INDIRECT("E" &amp; ROW())="x", " in 2", " in 3"), "")</f>
        <v/>
      </c>
    </row>
    <row r="64" spans="1:14" x14ac:dyDescent="0.3">
      <c r="A64" s="9"/>
      <c r="B64" s="9"/>
      <c r="C64" s="9"/>
      <c r="D64" s="9"/>
      <c r="E64" s="10"/>
      <c r="F64" s="9"/>
      <c r="G64" s="9"/>
      <c r="H64" s="9"/>
      <c r="I64" s="11"/>
      <c r="J64" s="11"/>
      <c r="K64" s="12"/>
      <c r="L64" s="19"/>
      <c r="M64" s="19"/>
      <c r="N64" s="27" t="str" cm="1">
        <f t="array" aca="1" ref="N64" ca="1">IF(INDIRECT("M" &amp; ROW())="x", INDIRECT("B" &amp; ROW()) &amp; IF(INDIRECT("E" &amp; ROW())="x", " in 2", " in 3"), "")</f>
        <v/>
      </c>
    </row>
    <row r="65" spans="1:14" x14ac:dyDescent="0.3">
      <c r="A65" s="9"/>
      <c r="B65" s="9"/>
      <c r="C65" s="9"/>
      <c r="D65" s="9"/>
      <c r="E65" s="10"/>
      <c r="F65" s="9"/>
      <c r="G65" s="9"/>
      <c r="H65" s="9"/>
      <c r="I65" s="11"/>
      <c r="J65" s="11"/>
      <c r="K65" s="12"/>
      <c r="L65" s="19"/>
      <c r="M65" s="19"/>
      <c r="N65" s="27" t="str" cm="1">
        <f t="array" aca="1" ref="N65" ca="1">IF(INDIRECT("M" &amp; ROW())="x", INDIRECT("B" &amp; ROW()) &amp; IF(INDIRECT("E" &amp; ROW())="x", " in 2", " in 3"), "")</f>
        <v/>
      </c>
    </row>
    <row r="66" spans="1:14" x14ac:dyDescent="0.3">
      <c r="A66" s="9"/>
      <c r="B66" s="9"/>
      <c r="C66" s="9"/>
      <c r="D66" s="9"/>
      <c r="E66" s="10"/>
      <c r="F66" s="9"/>
      <c r="G66" s="9"/>
      <c r="H66" s="9"/>
      <c r="I66" s="11"/>
      <c r="J66" s="11"/>
      <c r="K66" s="12"/>
      <c r="L66" s="19"/>
      <c r="M66" s="19"/>
      <c r="N66" s="27" t="str" cm="1">
        <f t="array" aca="1" ref="N66" ca="1">IF(INDIRECT("M" &amp; ROW())="x", INDIRECT("B" &amp; ROW()) &amp; IF(INDIRECT("E" &amp; ROW())="x", " in 2", " in 3"), "")</f>
        <v/>
      </c>
    </row>
    <row r="67" spans="1:14" x14ac:dyDescent="0.3">
      <c r="A67" s="9"/>
      <c r="B67" s="9"/>
      <c r="C67" s="9"/>
      <c r="D67" s="9"/>
      <c r="E67" s="10"/>
      <c r="F67" s="9"/>
      <c r="G67" s="9"/>
      <c r="H67" s="9"/>
      <c r="I67" s="11"/>
      <c r="J67" s="11"/>
      <c r="K67" s="12"/>
      <c r="L67" s="19"/>
      <c r="M67" s="19"/>
      <c r="N67" s="27" t="str" cm="1">
        <f t="array" aca="1" ref="N67" ca="1">IF(INDIRECT("M" &amp; ROW())="x", INDIRECT("B" &amp; ROW()) &amp; IF(INDIRECT("E" &amp; ROW())="x", " in 2", " in 3"), "")</f>
        <v/>
      </c>
    </row>
    <row r="68" spans="1:14" x14ac:dyDescent="0.3">
      <c r="A68" s="9"/>
      <c r="B68" s="9"/>
      <c r="C68" s="9"/>
      <c r="D68" s="9"/>
      <c r="E68" s="10"/>
      <c r="F68" s="9"/>
      <c r="G68" s="9"/>
      <c r="H68" s="9"/>
      <c r="I68" s="11"/>
      <c r="J68" s="11"/>
      <c r="K68" s="12"/>
      <c r="L68" s="19"/>
      <c r="M68" s="19"/>
      <c r="N68" s="27" t="str" cm="1">
        <f t="array" aca="1" ref="N68" ca="1">IF(INDIRECT("M" &amp; ROW())="x", INDIRECT("B" &amp; ROW()) &amp; IF(INDIRECT("E" &amp; ROW())="x", " in 2", " in 3"), "")</f>
        <v/>
      </c>
    </row>
    <row r="69" spans="1:14" x14ac:dyDescent="0.3">
      <c r="A69" s="9"/>
      <c r="B69" s="9"/>
      <c r="C69" s="9"/>
      <c r="D69" s="9"/>
      <c r="E69" s="10"/>
      <c r="F69" s="9"/>
      <c r="G69" s="9"/>
      <c r="H69" s="9"/>
      <c r="I69" s="11"/>
      <c r="J69" s="11"/>
      <c r="K69" s="12"/>
      <c r="L69" s="19"/>
      <c r="M69" s="19"/>
      <c r="N69" s="27" t="str" cm="1">
        <f t="array" aca="1" ref="N69" ca="1">IF(INDIRECT("M" &amp; ROW())="x", INDIRECT("B" &amp; ROW()) &amp; IF(INDIRECT("E" &amp; ROW())="x", " in 2", " in 3"), "")</f>
        <v/>
      </c>
    </row>
    <row r="70" spans="1:14" x14ac:dyDescent="0.3">
      <c r="A70" s="9"/>
      <c r="B70" s="9"/>
      <c r="C70" s="9"/>
      <c r="D70" s="9"/>
      <c r="E70" s="10"/>
      <c r="F70" s="9"/>
      <c r="G70" s="9"/>
      <c r="H70" s="9"/>
      <c r="I70" s="11"/>
      <c r="J70" s="11"/>
      <c r="K70" s="12"/>
      <c r="L70" s="19"/>
      <c r="M70" s="19"/>
      <c r="N70" s="27" t="str" cm="1">
        <f t="array" aca="1" ref="N70" ca="1">IF(INDIRECT("M" &amp; ROW())="x", INDIRECT("B" &amp; ROW()) &amp; IF(INDIRECT("E" &amp; ROW())="x", " in 2", " in 3"), "")</f>
        <v/>
      </c>
    </row>
    <row r="71" spans="1:14" x14ac:dyDescent="0.3">
      <c r="A71" s="9"/>
      <c r="B71" s="9"/>
      <c r="C71" s="9"/>
      <c r="D71" s="9"/>
      <c r="E71" s="10"/>
      <c r="F71" s="9"/>
      <c r="G71" s="9"/>
      <c r="H71" s="9"/>
      <c r="I71" s="11"/>
      <c r="J71" s="11"/>
      <c r="K71" s="12"/>
      <c r="L71" s="19"/>
      <c r="M71" s="19"/>
      <c r="N71" s="27" t="str" cm="1">
        <f t="array" aca="1" ref="N71" ca="1">IF(INDIRECT("M" &amp; ROW())="x", INDIRECT("B" &amp; ROW()) &amp; IF(INDIRECT("E" &amp; ROW())="x", " in 2", " in 3"), "")</f>
        <v/>
      </c>
    </row>
    <row r="72" spans="1:14" x14ac:dyDescent="0.3">
      <c r="A72" s="9"/>
      <c r="B72" s="9"/>
      <c r="C72" s="9"/>
      <c r="D72" s="9"/>
      <c r="E72" s="10"/>
      <c r="F72" s="9"/>
      <c r="G72" s="9"/>
      <c r="H72" s="9"/>
      <c r="I72" s="11"/>
      <c r="J72" s="11"/>
      <c r="K72" s="12"/>
      <c r="L72" s="19"/>
      <c r="M72" s="19"/>
      <c r="N72" s="27" t="str" cm="1">
        <f t="array" aca="1" ref="N72" ca="1">IF(INDIRECT("M" &amp; ROW())="x", INDIRECT("B" &amp; ROW()) &amp; IF(INDIRECT("E" &amp; ROW())="x", " in 2", " in 3"), "")</f>
        <v/>
      </c>
    </row>
    <row r="73" spans="1:14" x14ac:dyDescent="0.3">
      <c r="A73" s="9"/>
      <c r="B73" s="9"/>
      <c r="C73" s="9"/>
      <c r="D73" s="9"/>
      <c r="E73" s="10"/>
      <c r="F73" s="9"/>
      <c r="G73" s="9"/>
      <c r="H73" s="9"/>
      <c r="I73" s="11"/>
      <c r="J73" s="11"/>
      <c r="K73" s="12"/>
      <c r="L73" s="19"/>
      <c r="M73" s="19"/>
      <c r="N73" s="27" t="str" cm="1">
        <f t="array" aca="1" ref="N73" ca="1">IF(INDIRECT("M" &amp; ROW())="x", INDIRECT("B" &amp; ROW()) &amp; IF(INDIRECT("E" &amp; ROW())="x", " in 2", " in 3"), "")</f>
        <v/>
      </c>
    </row>
    <row r="74" spans="1:14" x14ac:dyDescent="0.3">
      <c r="A74" s="9"/>
      <c r="B74" s="9"/>
      <c r="C74" s="9"/>
      <c r="D74" s="9"/>
      <c r="E74" s="10"/>
      <c r="F74" s="9"/>
      <c r="G74" s="9"/>
      <c r="H74" s="9"/>
      <c r="I74" s="11"/>
      <c r="J74" s="11"/>
      <c r="K74" s="12"/>
      <c r="L74" s="19"/>
      <c r="M74" s="19"/>
      <c r="N74" s="27" t="str" cm="1">
        <f t="array" aca="1" ref="N74" ca="1">IF(INDIRECT("M" &amp; ROW())="x", INDIRECT("B" &amp; ROW()) &amp; IF(INDIRECT("E" &amp; ROW())="x", " in 2", " in 3"), "")</f>
        <v/>
      </c>
    </row>
    <row r="75" spans="1:14" x14ac:dyDescent="0.3">
      <c r="A75" s="9"/>
      <c r="B75" s="9"/>
      <c r="C75" s="9"/>
      <c r="D75" s="9"/>
      <c r="E75" s="10"/>
      <c r="F75" s="9"/>
      <c r="G75" s="9"/>
      <c r="H75" s="9"/>
      <c r="I75" s="11"/>
      <c r="J75" s="11"/>
      <c r="K75" s="12"/>
      <c r="L75" s="19"/>
      <c r="M75" s="19"/>
      <c r="N75" s="27" t="str" cm="1">
        <f t="array" aca="1" ref="N75" ca="1">IF(INDIRECT("M" &amp; ROW())="x", INDIRECT("B" &amp; ROW()) &amp; IF(INDIRECT("E" &amp; ROW())="x", " in 2", " in 3"), "")</f>
        <v/>
      </c>
    </row>
    <row r="76" spans="1:14" x14ac:dyDescent="0.3">
      <c r="A76" s="9"/>
      <c r="B76" s="9"/>
      <c r="C76" s="9"/>
      <c r="D76" s="9"/>
      <c r="E76" s="10"/>
      <c r="F76" s="9"/>
      <c r="G76" s="9"/>
      <c r="H76" s="9"/>
      <c r="I76" s="11"/>
      <c r="J76" s="11"/>
      <c r="K76" s="12"/>
      <c r="L76" s="19"/>
      <c r="M76" s="19"/>
      <c r="N76" s="27" t="str" cm="1">
        <f t="array" aca="1" ref="N76" ca="1">IF(INDIRECT("M" &amp; ROW())="x", INDIRECT("B" &amp; ROW()) &amp; IF(INDIRECT("E" &amp; ROW())="x", " in 2", " in 3"), "")</f>
        <v/>
      </c>
    </row>
    <row r="77" spans="1:14" x14ac:dyDescent="0.3">
      <c r="A77" s="9"/>
      <c r="B77" s="9"/>
      <c r="C77" s="9"/>
      <c r="D77" s="9"/>
      <c r="E77" s="10"/>
      <c r="F77" s="9"/>
      <c r="G77" s="9"/>
      <c r="H77" s="9"/>
      <c r="I77" s="11"/>
      <c r="J77" s="11"/>
      <c r="K77" s="12"/>
      <c r="L77" s="19"/>
      <c r="M77" s="19"/>
      <c r="N77" s="27" t="str" cm="1">
        <f t="array" aca="1" ref="N77" ca="1">IF(INDIRECT("M" &amp; ROW())="x", INDIRECT("B" &amp; ROW()) &amp; IF(INDIRECT("E" &amp; ROW())="x", " in 2", " in 3"), "")</f>
        <v/>
      </c>
    </row>
    <row r="78" spans="1:14" x14ac:dyDescent="0.3">
      <c r="A78" s="9"/>
      <c r="B78" s="9"/>
      <c r="C78" s="9"/>
      <c r="D78" s="9"/>
      <c r="E78" s="10"/>
      <c r="F78" s="9"/>
      <c r="G78" s="9"/>
      <c r="H78" s="9"/>
      <c r="I78" s="11"/>
      <c r="J78" s="11"/>
      <c r="K78" s="12"/>
      <c r="L78" s="9"/>
      <c r="M78" s="9"/>
      <c r="N78" s="27" t="str" cm="1">
        <f t="array" aca="1" ref="N78" ca="1">IF(INDIRECT("M" &amp; ROW())="x", INDIRECT("B" &amp; ROW()) &amp; IF(INDIRECT("E" &amp; ROW())="x", " in 2", " in 3"), "")</f>
        <v/>
      </c>
    </row>
    <row r="79" spans="1:14" x14ac:dyDescent="0.3">
      <c r="A79" s="9"/>
      <c r="B79" s="9"/>
      <c r="C79" s="9"/>
      <c r="D79" s="9"/>
      <c r="E79" s="10"/>
      <c r="F79" s="9"/>
      <c r="G79" s="9"/>
      <c r="H79" s="9"/>
      <c r="I79" s="11"/>
      <c r="J79" s="11"/>
      <c r="K79" s="12"/>
      <c r="L79" s="9"/>
      <c r="M79" s="9"/>
      <c r="N79" s="27" t="str" cm="1">
        <f t="array" aca="1" ref="N79" ca="1">IF(INDIRECT("M" &amp; ROW())="x", INDIRECT("B" &amp; ROW()) &amp; IF(INDIRECT("E" &amp; ROW())="x", " in 2", " in 3"), "")</f>
        <v/>
      </c>
    </row>
    <row r="80" spans="1:14" x14ac:dyDescent="0.3">
      <c r="A80" s="9"/>
      <c r="B80" s="9"/>
      <c r="C80" s="9"/>
      <c r="D80" s="9"/>
      <c r="E80" s="10"/>
      <c r="F80" s="9"/>
      <c r="G80" s="9"/>
      <c r="H80" s="9"/>
      <c r="I80" s="11"/>
      <c r="J80" s="11"/>
      <c r="K80" s="12"/>
      <c r="L80" s="9"/>
      <c r="M80" s="9"/>
      <c r="N80" s="27" t="str" cm="1">
        <f t="array" aca="1" ref="N80" ca="1">IF(INDIRECT("M" &amp; ROW())="x", INDIRECT("B" &amp; ROW()) &amp; IF(INDIRECT("E" &amp; ROW())="x", " in 2", " in 3"), "")</f>
        <v/>
      </c>
    </row>
    <row r="81" spans="1:14" x14ac:dyDescent="0.3">
      <c r="A81" s="9"/>
      <c r="B81" s="9"/>
      <c r="C81" s="9"/>
      <c r="D81" s="9"/>
      <c r="E81" s="10"/>
      <c r="F81" s="9"/>
      <c r="G81" s="9"/>
      <c r="H81" s="9"/>
      <c r="I81" s="11"/>
      <c r="J81" s="11"/>
      <c r="K81" s="12"/>
      <c r="L81" s="9"/>
      <c r="M81" s="9"/>
      <c r="N81" s="27" t="str" cm="1">
        <f t="array" aca="1" ref="N81" ca="1">IF(INDIRECT("M" &amp; ROW())="x", INDIRECT("B" &amp; ROW()) &amp; IF(INDIRECT("E" &amp; ROW())="x", " in 2", " in 3"), "")</f>
        <v/>
      </c>
    </row>
    <row r="82" spans="1:14" x14ac:dyDescent="0.3">
      <c r="A82" s="9"/>
      <c r="B82" s="9"/>
      <c r="C82" s="9"/>
      <c r="D82" s="9"/>
      <c r="E82" s="10"/>
      <c r="F82" s="9"/>
      <c r="G82" s="9"/>
      <c r="H82" s="9"/>
      <c r="I82" s="11"/>
      <c r="J82" s="11"/>
      <c r="K82" s="12"/>
      <c r="L82" s="9"/>
      <c r="M82" s="9"/>
      <c r="N82" s="27" t="str" cm="1">
        <f t="array" aca="1" ref="N82" ca="1">IF(INDIRECT("M" &amp; ROW())="x", INDIRECT("B" &amp; ROW()) &amp; IF(INDIRECT("E" &amp; ROW())="x", " in 2", " in 3"), "")</f>
        <v/>
      </c>
    </row>
    <row r="83" spans="1:14" x14ac:dyDescent="0.3">
      <c r="A83" s="9"/>
      <c r="B83" s="9"/>
      <c r="C83" s="9"/>
      <c r="D83" s="9"/>
      <c r="E83" s="10"/>
      <c r="F83" s="9"/>
      <c r="G83" s="9"/>
      <c r="H83" s="9"/>
      <c r="I83" s="11"/>
      <c r="J83" s="11"/>
      <c r="K83" s="12"/>
      <c r="L83" s="9"/>
      <c r="M83" s="9"/>
      <c r="N83" s="27" t="str" cm="1">
        <f t="array" aca="1" ref="N83" ca="1">IF(INDIRECT("M" &amp; ROW())="x", INDIRECT("B" &amp; ROW()) &amp; IF(INDIRECT("E" &amp; ROW())="x", " in 2", " in 3"), "")</f>
        <v/>
      </c>
    </row>
    <row r="84" spans="1:14" x14ac:dyDescent="0.3">
      <c r="A84" s="9"/>
      <c r="B84" s="9"/>
      <c r="C84" s="9"/>
      <c r="D84" s="9"/>
      <c r="E84" s="10"/>
      <c r="F84" s="9"/>
      <c r="G84" s="9"/>
      <c r="H84" s="9"/>
      <c r="I84" s="11"/>
      <c r="J84" s="11"/>
      <c r="K84" s="12"/>
      <c r="L84" s="9"/>
      <c r="M84" s="9"/>
      <c r="N84" s="27" t="str" cm="1">
        <f t="array" aca="1" ref="N84" ca="1">IF(INDIRECT("M" &amp; ROW())="x", INDIRECT("B" &amp; ROW()) &amp; IF(INDIRECT("E" &amp; ROW())="x", " in 2", " in 3"), "")</f>
        <v/>
      </c>
    </row>
    <row r="85" spans="1:14" x14ac:dyDescent="0.3">
      <c r="A85" s="9"/>
      <c r="B85" s="9"/>
      <c r="C85" s="9"/>
      <c r="D85" s="9"/>
      <c r="E85" s="10"/>
      <c r="F85" s="9"/>
      <c r="G85" s="9"/>
      <c r="H85" s="9"/>
      <c r="I85" s="11"/>
      <c r="J85" s="11"/>
      <c r="K85" s="12"/>
      <c r="L85" s="9"/>
      <c r="M85" s="9"/>
      <c r="N85" s="27" t="str" cm="1">
        <f t="array" aca="1" ref="N85" ca="1">IF(INDIRECT("M" &amp; ROW())="x", INDIRECT("B" &amp; ROW()) &amp; IF(INDIRECT("E" &amp; ROW())="x", " in 2", " in 3"), "")</f>
        <v/>
      </c>
    </row>
    <row r="86" spans="1:14" x14ac:dyDescent="0.3">
      <c r="A86" s="9"/>
      <c r="B86" s="9"/>
      <c r="C86" s="9"/>
      <c r="D86" s="9"/>
      <c r="E86" s="10"/>
      <c r="F86" s="9"/>
      <c r="G86" s="9"/>
      <c r="H86" s="9"/>
      <c r="I86" s="11"/>
      <c r="J86" s="11"/>
      <c r="K86" s="12"/>
      <c r="L86" s="9"/>
      <c r="M86" s="9"/>
      <c r="N86" s="27" t="str" cm="1">
        <f t="array" aca="1" ref="N86" ca="1">IF(INDIRECT("M" &amp; ROW())="x", INDIRECT("B" &amp; ROW()) &amp; IF(INDIRECT("E" &amp; ROW())="x", " in 2", " in 3"), "")</f>
        <v/>
      </c>
    </row>
    <row r="87" spans="1:14" x14ac:dyDescent="0.3">
      <c r="A87" s="9"/>
      <c r="B87" s="9"/>
      <c r="C87" s="9"/>
      <c r="D87" s="9"/>
      <c r="E87" s="10"/>
      <c r="F87" s="9"/>
      <c r="G87" s="9"/>
      <c r="H87" s="9"/>
      <c r="I87" s="11"/>
      <c r="J87" s="11"/>
      <c r="K87" s="12"/>
      <c r="L87" s="9"/>
      <c r="M87" s="9"/>
      <c r="N87" s="27" t="str" cm="1">
        <f t="array" aca="1" ref="N87" ca="1">IF(INDIRECT("M" &amp; ROW())="x", INDIRECT("B" &amp; ROW()) &amp; IF(INDIRECT("E" &amp; ROW())="x", " in 2", " in 3"), "")</f>
        <v/>
      </c>
    </row>
    <row r="88" spans="1:14" x14ac:dyDescent="0.3">
      <c r="A88" s="9"/>
      <c r="B88" s="9"/>
      <c r="C88" s="9"/>
      <c r="D88" s="9"/>
      <c r="E88" s="10"/>
      <c r="F88" s="9"/>
      <c r="G88" s="9"/>
      <c r="H88" s="9"/>
      <c r="I88" s="11"/>
      <c r="J88" s="11"/>
      <c r="K88" s="12"/>
      <c r="L88" s="9"/>
      <c r="M88" s="9"/>
      <c r="N88" s="27" t="str" cm="1">
        <f t="array" aca="1" ref="N88" ca="1">IF(INDIRECT("M" &amp; ROW())="x", INDIRECT("B" &amp; ROW()) &amp; IF(INDIRECT("E" &amp; ROW())="x", " in 2", " in 3"), "")</f>
        <v/>
      </c>
    </row>
    <row r="89" spans="1:14" x14ac:dyDescent="0.3">
      <c r="A89" s="9"/>
      <c r="B89" s="9"/>
      <c r="C89" s="9"/>
      <c r="D89" s="9"/>
      <c r="E89" s="10"/>
      <c r="F89" s="9"/>
      <c r="G89" s="9"/>
      <c r="H89" s="9"/>
      <c r="I89" s="11"/>
      <c r="J89" s="11"/>
      <c r="K89" s="12"/>
      <c r="L89" s="9"/>
      <c r="M89" s="9"/>
      <c r="N89" s="27" t="str" cm="1">
        <f t="array" aca="1" ref="N89" ca="1">IF(INDIRECT("M" &amp; ROW())="x", INDIRECT("B" &amp; ROW()) &amp; IF(INDIRECT("E" &amp; ROW())="x", " in 2", " in 3"), "")</f>
        <v/>
      </c>
    </row>
    <row r="90" spans="1:14" x14ac:dyDescent="0.3">
      <c r="A90" s="9"/>
      <c r="B90" s="9"/>
      <c r="C90" s="9"/>
      <c r="D90" s="9"/>
      <c r="E90" s="10"/>
      <c r="F90" s="9"/>
      <c r="G90" s="9"/>
      <c r="H90" s="9"/>
      <c r="I90" s="11"/>
      <c r="J90" s="11"/>
      <c r="K90" s="12"/>
      <c r="L90" s="9"/>
      <c r="M90" s="9"/>
      <c r="N90" s="27" t="str" cm="1">
        <f t="array" aca="1" ref="N90" ca="1">IF(INDIRECT("M" &amp; ROW())="x", INDIRECT("B" &amp; ROW()) &amp; IF(INDIRECT("E" &amp; ROW())="x", " in 2", " in 3"), "")</f>
        <v/>
      </c>
    </row>
    <row r="91" spans="1:14" x14ac:dyDescent="0.3">
      <c r="A91" s="9"/>
      <c r="B91" s="9"/>
      <c r="C91" s="9"/>
      <c r="D91" s="9"/>
      <c r="E91" s="10"/>
      <c r="F91" s="9"/>
      <c r="G91" s="9"/>
      <c r="H91" s="9"/>
      <c r="I91" s="11"/>
      <c r="J91" s="11"/>
      <c r="K91" s="12"/>
      <c r="L91" s="9"/>
      <c r="M91" s="9"/>
      <c r="N91" s="27" t="str" cm="1">
        <f t="array" aca="1" ref="N91" ca="1">IF(INDIRECT("M" &amp; ROW())="x", INDIRECT("B" &amp; ROW()) &amp; IF(INDIRECT("E" &amp; ROW())="x", " in 2", " in 3"), "")</f>
        <v/>
      </c>
    </row>
    <row r="92" spans="1:14" x14ac:dyDescent="0.3">
      <c r="A92" s="9"/>
      <c r="B92" s="9"/>
      <c r="C92" s="9"/>
      <c r="D92" s="9"/>
      <c r="E92" s="10"/>
      <c r="F92" s="9"/>
      <c r="G92" s="9"/>
      <c r="H92" s="9"/>
      <c r="I92" s="11"/>
      <c r="J92" s="11"/>
      <c r="K92" s="12"/>
      <c r="L92" s="9"/>
      <c r="M92" s="9"/>
      <c r="N92" s="27" t="str" cm="1">
        <f t="array" aca="1" ref="N92" ca="1">IF(INDIRECT("M" &amp; ROW())="x", INDIRECT("B" &amp; ROW()) &amp; IF(INDIRECT("E" &amp; ROW())="x", " in 2", " in 3"), "")</f>
        <v/>
      </c>
    </row>
    <row r="93" spans="1:14" x14ac:dyDescent="0.3">
      <c r="A93" s="9"/>
      <c r="B93" s="9"/>
      <c r="C93" s="9"/>
      <c r="D93" s="9"/>
      <c r="E93" s="10"/>
      <c r="F93" s="9"/>
      <c r="G93" s="9"/>
      <c r="H93" s="9"/>
      <c r="I93" s="11"/>
      <c r="J93" s="11"/>
      <c r="K93" s="12"/>
      <c r="L93" s="9"/>
      <c r="M93" s="9"/>
      <c r="N93" s="27" t="str" cm="1">
        <f t="array" aca="1" ref="N93" ca="1">IF(INDIRECT("M" &amp; ROW())="x", INDIRECT("B" &amp; ROW()) &amp; IF(INDIRECT("E" &amp; ROW())="x", " in 2", " in 3"), "")</f>
        <v/>
      </c>
    </row>
    <row r="94" spans="1:14" x14ac:dyDescent="0.3">
      <c r="A94" s="9"/>
      <c r="B94" s="9"/>
      <c r="C94" s="9"/>
      <c r="D94" s="9"/>
      <c r="E94" s="10"/>
      <c r="F94" s="9"/>
      <c r="G94" s="9"/>
      <c r="H94" s="9"/>
      <c r="I94" s="11"/>
      <c r="J94" s="11"/>
      <c r="K94" s="12"/>
      <c r="L94" s="9"/>
      <c r="M94" s="9"/>
      <c r="N94" s="27" t="str" cm="1">
        <f t="array" aca="1" ref="N94" ca="1">IF(INDIRECT("M" &amp; ROW())="x", INDIRECT("B" &amp; ROW()) &amp; IF(INDIRECT("E" &amp; ROW())="x", " in 2", " in 3"), "")</f>
        <v/>
      </c>
    </row>
    <row r="95" spans="1:14" x14ac:dyDescent="0.3">
      <c r="A95" s="9"/>
      <c r="B95" s="9"/>
      <c r="C95" s="9"/>
      <c r="D95" s="9"/>
      <c r="E95" s="10"/>
      <c r="F95" s="9"/>
      <c r="G95" s="9"/>
      <c r="H95" s="9"/>
      <c r="I95" s="11"/>
      <c r="J95" s="11"/>
      <c r="K95" s="12"/>
      <c r="L95" s="9"/>
      <c r="M95" s="9"/>
      <c r="N95" s="27" t="str" cm="1">
        <f t="array" aca="1" ref="N95" ca="1">IF(INDIRECT("M" &amp; ROW())="x", INDIRECT("B" &amp; ROW()) &amp; IF(INDIRECT("E" &amp; ROW())="x", " in 2", " in 3"), "")</f>
        <v/>
      </c>
    </row>
    <row r="96" spans="1:14" x14ac:dyDescent="0.3">
      <c r="A96" s="9"/>
      <c r="B96" s="9"/>
      <c r="C96" s="9"/>
      <c r="D96" s="9"/>
      <c r="E96" s="10"/>
      <c r="F96" s="9"/>
      <c r="G96" s="9"/>
      <c r="H96" s="9"/>
      <c r="I96" s="11"/>
      <c r="J96" s="11"/>
      <c r="K96" s="12"/>
      <c r="L96" s="9"/>
      <c r="M96" s="9"/>
      <c r="N96" s="27" t="str" cm="1">
        <f t="array" aca="1" ref="N96" ca="1">IF(INDIRECT("M" &amp; ROW())="x", INDIRECT("B" &amp; ROW()) &amp; IF(INDIRECT("E" &amp; ROW())="x", " in 2", " in 3"), "")</f>
        <v/>
      </c>
    </row>
    <row r="97" spans="1:14" x14ac:dyDescent="0.3">
      <c r="A97" s="9"/>
      <c r="B97" s="9"/>
      <c r="C97" s="9"/>
      <c r="D97" s="9"/>
      <c r="E97" s="10"/>
      <c r="F97" s="9"/>
      <c r="G97" s="9"/>
      <c r="H97" s="9"/>
      <c r="I97" s="11"/>
      <c r="J97" s="11"/>
      <c r="K97" s="12"/>
      <c r="L97" s="9"/>
      <c r="M97" s="9"/>
      <c r="N97" s="27" t="str" cm="1">
        <f t="array" aca="1" ref="N97" ca="1">IF(INDIRECT("M" &amp; ROW())="x", INDIRECT("B" &amp; ROW()) &amp; IF(INDIRECT("E" &amp; ROW())="x", " in 2", " in 3"), "")</f>
        <v/>
      </c>
    </row>
    <row r="98" spans="1:14" x14ac:dyDescent="0.3">
      <c r="A98" s="9"/>
      <c r="B98" s="9"/>
      <c r="C98" s="9"/>
      <c r="D98" s="9"/>
      <c r="E98" s="10"/>
      <c r="F98" s="9"/>
      <c r="G98" s="9"/>
      <c r="H98" s="9"/>
      <c r="I98" s="11"/>
      <c r="J98" s="11"/>
      <c r="K98" s="12"/>
      <c r="L98" s="9"/>
      <c r="M98" s="9"/>
      <c r="N98" s="27" t="str" cm="1">
        <f t="array" aca="1" ref="N98" ca="1">IF(INDIRECT("M" &amp; ROW())="x", INDIRECT("B" &amp; ROW()) &amp; IF(INDIRECT("E" &amp; ROW())="x", " in 2", " in 3"), "")</f>
        <v/>
      </c>
    </row>
    <row r="99" spans="1:14" x14ac:dyDescent="0.3">
      <c r="A99" s="9"/>
      <c r="B99" s="9"/>
      <c r="C99" s="9"/>
      <c r="D99" s="9"/>
      <c r="E99" s="10"/>
      <c r="F99" s="9"/>
      <c r="G99" s="9"/>
      <c r="H99" s="9"/>
      <c r="I99" s="11"/>
      <c r="J99" s="11"/>
      <c r="K99" s="12"/>
      <c r="L99" s="9"/>
      <c r="M99" s="9"/>
      <c r="N99" s="27"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9"/>
      <c r="M100" s="9"/>
      <c r="N100" s="27"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9"/>
      <c r="M101" s="9"/>
      <c r="N101" s="27"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9"/>
      <c r="M102" s="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9"/>
      <c r="M103" s="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9"/>
      <c r="M104" s="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9"/>
      <c r="M105" s="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9"/>
      <c r="M106" s="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9"/>
      <c r="M107" s="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9"/>
      <c r="M108" s="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9"/>
      <c r="M109" s="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9"/>
      <c r="M110" s="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9"/>
      <c r="M111" s="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9"/>
      <c r="M112" s="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9"/>
      <c r="M113" s="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9"/>
      <c r="M114" s="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9"/>
      <c r="M115" s="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9"/>
      <c r="M116" s="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9"/>
      <c r="M117" s="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9"/>
      <c r="M118" s="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9"/>
      <c r="M119" s="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9"/>
      <c r="M120" s="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9"/>
      <c r="M121" s="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9"/>
      <c r="M122" s="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9"/>
      <c r="M123" s="9"/>
      <c r="N123" s="27"/>
    </row>
    <row r="124" spans="1:14" x14ac:dyDescent="0.3">
      <c r="A124" s="9"/>
      <c r="B124" s="9"/>
      <c r="C124" s="9"/>
      <c r="D124" s="9"/>
      <c r="E124" s="10"/>
      <c r="F124" s="9"/>
      <c r="G124" s="9"/>
      <c r="H124" s="9"/>
      <c r="I124" s="11"/>
      <c r="J124" s="11"/>
      <c r="K124" s="12"/>
      <c r="L124" s="9"/>
      <c r="M124" s="9"/>
      <c r="N124" s="27"/>
    </row>
    <row r="125" spans="1:14" x14ac:dyDescent="0.3">
      <c r="A125" s="9"/>
      <c r="B125" s="9"/>
      <c r="C125" s="9"/>
      <c r="D125" s="9"/>
      <c r="E125" s="10"/>
      <c r="F125" s="9"/>
      <c r="G125" s="9"/>
      <c r="H125" s="9"/>
      <c r="I125" s="11"/>
      <c r="J125" s="11"/>
      <c r="K125" s="12"/>
      <c r="L125" s="9"/>
      <c r="M125" s="9"/>
      <c r="N125" s="27"/>
    </row>
    <row r="126" spans="1:14" x14ac:dyDescent="0.3">
      <c r="A126" s="9"/>
      <c r="B126" s="9"/>
      <c r="C126" s="9"/>
      <c r="D126" s="9"/>
      <c r="E126" s="10"/>
      <c r="F126" s="9"/>
      <c r="G126" s="9"/>
      <c r="H126" s="9"/>
      <c r="I126" s="11"/>
      <c r="J126" s="11"/>
      <c r="K126" s="12"/>
      <c r="L126" s="9"/>
      <c r="M126" s="9"/>
      <c r="N126" s="27"/>
    </row>
    <row r="127" spans="1:14" x14ac:dyDescent="0.3">
      <c r="A127" s="9"/>
      <c r="B127" s="9"/>
      <c r="C127" s="9"/>
      <c r="D127" s="9"/>
      <c r="E127" s="10"/>
      <c r="F127" s="9"/>
      <c r="G127" s="9"/>
      <c r="H127" s="9"/>
      <c r="I127" s="11"/>
      <c r="J127" s="11"/>
      <c r="K127" s="12"/>
      <c r="L127" s="9"/>
      <c r="M127" s="9"/>
      <c r="N127" s="27"/>
    </row>
    <row r="128" spans="1:14" x14ac:dyDescent="0.3">
      <c r="A128" s="9"/>
      <c r="B128" s="9"/>
      <c r="C128" s="9"/>
      <c r="D128" s="9"/>
      <c r="E128" s="10"/>
      <c r="F128" s="9"/>
      <c r="G128" s="9"/>
      <c r="H128" s="9"/>
      <c r="I128" s="11"/>
      <c r="J128" s="11"/>
      <c r="K128" s="12"/>
      <c r="L128" s="9"/>
      <c r="M128" s="9"/>
      <c r="N128" s="27"/>
    </row>
    <row r="129" spans="1:14" x14ac:dyDescent="0.3">
      <c r="A129" s="9"/>
      <c r="B129" s="9"/>
      <c r="C129" s="9"/>
      <c r="D129" s="9"/>
      <c r="E129" s="10"/>
      <c r="F129" s="9"/>
      <c r="G129" s="9"/>
      <c r="H129" s="9"/>
      <c r="I129" s="11"/>
      <c r="J129" s="11"/>
      <c r="K129" s="12"/>
      <c r="L129" s="9"/>
      <c r="M129" s="9"/>
      <c r="N129" s="27"/>
    </row>
    <row r="130" spans="1:14" x14ac:dyDescent="0.3">
      <c r="A130" s="9"/>
      <c r="B130" s="9"/>
      <c r="C130" s="9"/>
      <c r="D130" s="9"/>
      <c r="E130" s="10"/>
      <c r="F130" s="9"/>
      <c r="G130" s="9"/>
      <c r="H130" s="9"/>
      <c r="I130" s="11"/>
      <c r="J130" s="11"/>
      <c r="K130" s="12"/>
      <c r="L130" s="9"/>
      <c r="M130" s="9"/>
      <c r="N130" s="27"/>
    </row>
    <row r="131" spans="1:14" x14ac:dyDescent="0.3">
      <c r="A131" s="9"/>
      <c r="B131" s="9"/>
      <c r="C131" s="9"/>
      <c r="D131" s="9"/>
      <c r="E131" s="10"/>
      <c r="F131" s="9"/>
      <c r="G131" s="9"/>
      <c r="H131" s="9"/>
      <c r="I131" s="11"/>
      <c r="J131" s="11"/>
      <c r="K131" s="12"/>
      <c r="L131" s="9"/>
      <c r="M131" s="9"/>
      <c r="N131" s="27"/>
    </row>
    <row r="132" spans="1:14" x14ac:dyDescent="0.3">
      <c r="A132" s="9"/>
      <c r="B132" s="9"/>
      <c r="C132" s="9"/>
      <c r="D132" s="9"/>
      <c r="E132" s="10"/>
      <c r="F132" s="9"/>
      <c r="G132" s="9"/>
      <c r="H132" s="9"/>
      <c r="I132" s="11"/>
      <c r="J132" s="11"/>
      <c r="K132" s="12"/>
      <c r="L132" s="9"/>
      <c r="M132" s="9"/>
      <c r="N132" s="27"/>
    </row>
    <row r="133" spans="1:14" x14ac:dyDescent="0.3">
      <c r="A133" s="9"/>
      <c r="B133" s="9"/>
      <c r="C133" s="9"/>
      <c r="D133" s="9"/>
      <c r="E133" s="10"/>
      <c r="F133" s="9"/>
      <c r="G133" s="9"/>
      <c r="H133" s="9"/>
      <c r="I133" s="11"/>
      <c r="J133" s="11"/>
      <c r="K133" s="12"/>
      <c r="L133" s="9"/>
      <c r="M133" s="9"/>
      <c r="N133" s="27"/>
    </row>
    <row r="134" spans="1:14" x14ac:dyDescent="0.3">
      <c r="A134" s="9"/>
      <c r="B134" s="9"/>
      <c r="C134" s="9"/>
      <c r="D134" s="9"/>
      <c r="E134" s="10"/>
      <c r="F134" s="9"/>
      <c r="G134" s="9"/>
      <c r="H134" s="9"/>
      <c r="I134" s="11"/>
      <c r="J134" s="11"/>
      <c r="K134" s="12"/>
      <c r="L134" s="9"/>
      <c r="M134" s="9"/>
      <c r="N134" s="27"/>
    </row>
    <row r="135" spans="1:14" x14ac:dyDescent="0.3">
      <c r="A135" s="9"/>
      <c r="B135" s="9"/>
      <c r="C135" s="9"/>
      <c r="D135" s="9"/>
      <c r="E135" s="10"/>
      <c r="F135" s="9"/>
      <c r="G135" s="9"/>
      <c r="H135" s="9"/>
      <c r="I135" s="11"/>
      <c r="J135" s="11"/>
      <c r="K135" s="12"/>
      <c r="L135" s="9"/>
      <c r="M135" s="9"/>
      <c r="N135" s="27"/>
    </row>
    <row r="136" spans="1:14" x14ac:dyDescent="0.3">
      <c r="A136" s="9"/>
      <c r="B136" s="9"/>
      <c r="C136" s="9"/>
      <c r="D136" s="9"/>
      <c r="E136" s="10"/>
      <c r="F136" s="9"/>
      <c r="G136" s="9"/>
      <c r="H136" s="9"/>
      <c r="I136" s="11"/>
      <c r="J136" s="11"/>
      <c r="K136" s="12"/>
      <c r="L136" s="9"/>
      <c r="M136" s="9"/>
      <c r="N136" s="27"/>
    </row>
    <row r="137" spans="1:14" x14ac:dyDescent="0.3">
      <c r="A137" s="9"/>
      <c r="B137" s="9"/>
      <c r="C137" s="9"/>
      <c r="D137" s="9"/>
      <c r="E137" s="10"/>
      <c r="F137" s="9"/>
      <c r="G137" s="9"/>
      <c r="H137" s="9"/>
      <c r="I137" s="11"/>
      <c r="J137" s="11"/>
      <c r="K137" s="12"/>
      <c r="L137" s="9"/>
      <c r="M137" s="9"/>
      <c r="N137" s="27"/>
    </row>
    <row r="138" spans="1:14" x14ac:dyDescent="0.3">
      <c r="A138" s="9"/>
      <c r="B138" s="9"/>
      <c r="C138" s="9"/>
      <c r="D138" s="9"/>
      <c r="E138" s="10"/>
      <c r="F138" s="9"/>
      <c r="G138" s="9"/>
      <c r="H138" s="9"/>
      <c r="I138" s="11"/>
      <c r="J138" s="11"/>
      <c r="K138" s="12"/>
      <c r="L138" s="9"/>
      <c r="M138" s="9"/>
      <c r="N138" s="27"/>
    </row>
    <row r="139" spans="1:14" x14ac:dyDescent="0.3">
      <c r="A139" s="9"/>
      <c r="B139" s="9"/>
      <c r="C139" s="9"/>
      <c r="D139" s="9"/>
      <c r="E139" s="10"/>
      <c r="F139" s="9"/>
      <c r="G139" s="9"/>
      <c r="H139" s="9"/>
      <c r="I139" s="11"/>
      <c r="J139" s="11"/>
      <c r="K139" s="12"/>
      <c r="L139" s="9"/>
      <c r="M139" s="9"/>
      <c r="N139" s="27"/>
    </row>
    <row r="140" spans="1:14" x14ac:dyDescent="0.3">
      <c r="A140" s="9"/>
      <c r="B140" s="9"/>
      <c r="C140" s="9"/>
      <c r="D140" s="9"/>
      <c r="E140" s="10"/>
      <c r="F140" s="9"/>
      <c r="G140" s="9"/>
      <c r="H140" s="9"/>
      <c r="I140" s="11"/>
      <c r="J140" s="11"/>
      <c r="K140" s="12"/>
      <c r="L140" s="9"/>
      <c r="M140" s="9"/>
      <c r="N140" s="27"/>
    </row>
    <row r="141" spans="1:14" x14ac:dyDescent="0.3">
      <c r="A141" s="9"/>
      <c r="B141" s="9"/>
      <c r="C141" s="9"/>
      <c r="D141" s="9"/>
      <c r="E141" s="10"/>
      <c r="F141" s="9"/>
      <c r="G141" s="9"/>
      <c r="H141" s="9"/>
      <c r="I141" s="11"/>
      <c r="J141" s="11"/>
      <c r="K141" s="12"/>
      <c r="L141" s="9"/>
      <c r="M141" s="9"/>
      <c r="N141" s="27"/>
    </row>
    <row r="142" spans="1:14" x14ac:dyDescent="0.3">
      <c r="A142" s="9"/>
      <c r="B142" s="9"/>
      <c r="C142" s="9"/>
      <c r="D142" s="9"/>
      <c r="E142" s="10"/>
      <c r="F142" s="9"/>
      <c r="G142" s="9"/>
      <c r="H142" s="9"/>
      <c r="I142" s="11"/>
      <c r="J142" s="11"/>
      <c r="K142" s="12"/>
      <c r="L142" s="9"/>
      <c r="M142" s="9"/>
      <c r="N142" s="27"/>
    </row>
    <row r="143" spans="1:14" x14ac:dyDescent="0.3">
      <c r="A143" s="9"/>
      <c r="B143" s="9"/>
      <c r="C143" s="9"/>
      <c r="D143" s="9"/>
      <c r="E143" s="10"/>
      <c r="F143" s="9"/>
      <c r="G143" s="9"/>
      <c r="H143" s="9"/>
      <c r="I143" s="11"/>
      <c r="J143" s="11"/>
      <c r="K143" s="12"/>
      <c r="L143" s="9"/>
      <c r="M143" s="9"/>
      <c r="N143" s="27"/>
    </row>
    <row r="144" spans="1:14" x14ac:dyDescent="0.3">
      <c r="A144" s="9"/>
      <c r="B144" s="9"/>
      <c r="C144" s="9"/>
      <c r="D144" s="9"/>
      <c r="E144" s="10"/>
      <c r="F144" s="9"/>
      <c r="G144" s="9"/>
      <c r="H144" s="9"/>
      <c r="I144" s="11"/>
      <c r="J144" s="11"/>
      <c r="K144" s="12"/>
      <c r="L144" s="9"/>
      <c r="M144" s="9"/>
      <c r="N144" s="27"/>
    </row>
    <row r="145" spans="1:14" x14ac:dyDescent="0.3">
      <c r="A145" s="9"/>
      <c r="B145" s="9"/>
      <c r="C145" s="9"/>
      <c r="D145" s="9"/>
      <c r="E145" s="10"/>
      <c r="F145" s="9"/>
      <c r="G145" s="9"/>
      <c r="H145" s="9"/>
      <c r="I145" s="11"/>
      <c r="J145" s="11"/>
      <c r="K145" s="12"/>
      <c r="L145" s="9"/>
      <c r="M145" s="9"/>
      <c r="N145" s="27"/>
    </row>
    <row r="146" spans="1:14" x14ac:dyDescent="0.3">
      <c r="A146" s="9"/>
      <c r="B146" s="9"/>
      <c r="C146" s="9"/>
      <c r="D146" s="9"/>
      <c r="E146" s="10"/>
      <c r="F146" s="9"/>
      <c r="G146" s="9"/>
      <c r="H146" s="9"/>
      <c r="I146" s="11"/>
      <c r="J146" s="11"/>
      <c r="K146" s="12"/>
      <c r="L146" s="9"/>
      <c r="M146" s="9"/>
      <c r="N146" s="27"/>
    </row>
    <row r="147" spans="1:14" x14ac:dyDescent="0.3">
      <c r="A147" s="9"/>
      <c r="B147" s="9"/>
      <c r="C147" s="9"/>
      <c r="D147" s="9"/>
      <c r="E147" s="10"/>
      <c r="F147" s="9"/>
      <c r="G147" s="9"/>
      <c r="H147" s="9"/>
      <c r="I147" s="11"/>
      <c r="J147" s="11"/>
      <c r="K147" s="12"/>
      <c r="L147" s="9"/>
      <c r="M147" s="9"/>
      <c r="N147" s="27"/>
    </row>
    <row r="148" spans="1:14" x14ac:dyDescent="0.3">
      <c r="A148" s="9"/>
      <c r="B148" s="9"/>
      <c r="C148" s="9"/>
      <c r="D148" s="9"/>
      <c r="E148" s="10"/>
      <c r="F148" s="9"/>
      <c r="G148" s="9"/>
      <c r="H148" s="9"/>
      <c r="I148" s="11"/>
      <c r="J148" s="11"/>
      <c r="K148" s="12"/>
      <c r="L148" s="9"/>
      <c r="M148" s="9"/>
      <c r="N148" s="27"/>
    </row>
    <row r="149" spans="1:14" x14ac:dyDescent="0.3">
      <c r="A149" s="9"/>
      <c r="B149" s="9"/>
      <c r="C149" s="9"/>
      <c r="D149" s="9"/>
      <c r="E149" s="10"/>
      <c r="F149" s="9"/>
      <c r="G149" s="9"/>
      <c r="H149" s="9"/>
      <c r="I149" s="11"/>
      <c r="J149" s="11"/>
      <c r="K149" s="12"/>
      <c r="L149" s="9"/>
      <c r="M149" s="9"/>
      <c r="N149" s="27"/>
    </row>
    <row r="150" spans="1:14" x14ac:dyDescent="0.3">
      <c r="A150" s="9"/>
      <c r="B150" s="9"/>
      <c r="C150" s="9"/>
      <c r="D150" s="9"/>
      <c r="E150" s="10"/>
      <c r="F150" s="9"/>
      <c r="G150" s="9"/>
      <c r="H150" s="9"/>
      <c r="I150" s="11"/>
      <c r="J150" s="11"/>
      <c r="K150" s="12"/>
      <c r="L150" s="9"/>
      <c r="M150" s="9"/>
      <c r="N150" s="27"/>
    </row>
    <row r="151" spans="1:14" x14ac:dyDescent="0.3">
      <c r="A151" s="9"/>
      <c r="B151" s="9"/>
      <c r="C151" s="9"/>
      <c r="D151" s="9"/>
      <c r="E151" s="10"/>
      <c r="F151" s="9"/>
      <c r="G151" s="9"/>
      <c r="H151" s="9"/>
      <c r="I151" s="11"/>
      <c r="J151" s="11"/>
      <c r="K151" s="12"/>
      <c r="L151" s="9"/>
      <c r="M151" s="9"/>
      <c r="N151" s="27"/>
    </row>
    <row r="152" spans="1:14" x14ac:dyDescent="0.3">
      <c r="A152" s="9"/>
      <c r="B152" s="9"/>
      <c r="C152" s="9"/>
      <c r="D152" s="9"/>
      <c r="E152" s="10"/>
      <c r="F152" s="9"/>
      <c r="G152" s="9"/>
      <c r="H152" s="9"/>
      <c r="I152" s="11"/>
      <c r="J152" s="11"/>
      <c r="K152" s="12"/>
      <c r="L152" s="9"/>
      <c r="M152" s="9"/>
      <c r="N152" s="27"/>
    </row>
    <row r="153" spans="1:14" x14ac:dyDescent="0.3">
      <c r="A153" s="9"/>
      <c r="B153" s="9"/>
      <c r="C153" s="9"/>
      <c r="D153" s="9"/>
      <c r="E153" s="10"/>
      <c r="F153" s="9"/>
      <c r="G153" s="9"/>
      <c r="H153" s="9"/>
      <c r="I153" s="11"/>
      <c r="J153" s="11"/>
      <c r="K153" s="12"/>
      <c r="L153" s="9"/>
      <c r="M153" s="9"/>
      <c r="N153" s="27"/>
    </row>
    <row r="154" spans="1:14" x14ac:dyDescent="0.3">
      <c r="A154" s="9"/>
      <c r="B154" s="9"/>
      <c r="C154" s="9"/>
      <c r="D154" s="9"/>
      <c r="E154" s="10"/>
      <c r="F154" s="9"/>
      <c r="G154" s="9"/>
      <c r="H154" s="9"/>
      <c r="I154" s="11"/>
      <c r="J154" s="11"/>
      <c r="K154" s="12"/>
      <c r="L154" s="9"/>
      <c r="M154" s="9"/>
      <c r="N154" s="27"/>
    </row>
    <row r="155" spans="1:14" x14ac:dyDescent="0.3">
      <c r="A155" s="9"/>
      <c r="B155" s="9"/>
      <c r="C155" s="9"/>
      <c r="D155" s="9"/>
      <c r="E155" s="10"/>
      <c r="F155" s="9"/>
      <c r="G155" s="9"/>
      <c r="H155" s="9"/>
      <c r="I155" s="11"/>
      <c r="J155" s="11"/>
      <c r="K155" s="12"/>
      <c r="L155" s="9"/>
      <c r="M155" s="9"/>
      <c r="N155" s="27"/>
    </row>
    <row r="156" spans="1:14" x14ac:dyDescent="0.3">
      <c r="A156" s="9"/>
      <c r="B156" s="9"/>
      <c r="C156" s="9"/>
      <c r="D156" s="9"/>
      <c r="E156" s="10"/>
      <c r="F156" s="9"/>
      <c r="G156" s="9"/>
      <c r="H156" s="9"/>
      <c r="I156" s="11"/>
      <c r="J156" s="11"/>
      <c r="K156" s="12"/>
      <c r="L156" s="9"/>
      <c r="M156" s="9"/>
      <c r="N156" s="27"/>
    </row>
    <row r="157" spans="1:14" x14ac:dyDescent="0.3">
      <c r="A157" s="9"/>
      <c r="B157" s="9"/>
      <c r="C157" s="9"/>
      <c r="D157" s="9"/>
      <c r="E157" s="10"/>
      <c r="F157" s="9"/>
      <c r="G157" s="9"/>
      <c r="H157" s="9"/>
      <c r="I157" s="11"/>
      <c r="J157" s="11"/>
      <c r="K157" s="12"/>
      <c r="L157" s="9"/>
      <c r="M157" s="9"/>
      <c r="N157" s="27"/>
    </row>
    <row r="158" spans="1:14" x14ac:dyDescent="0.3">
      <c r="A158" s="9"/>
      <c r="B158" s="9"/>
      <c r="C158" s="9"/>
      <c r="D158" s="9"/>
      <c r="E158" s="10"/>
      <c r="F158" s="9"/>
      <c r="G158" s="9"/>
      <c r="H158" s="9"/>
      <c r="I158" s="11"/>
      <c r="J158" s="11"/>
      <c r="K158" s="12"/>
      <c r="L158" s="9"/>
      <c r="M158" s="9"/>
      <c r="N158" s="27"/>
    </row>
    <row r="159" spans="1:14" x14ac:dyDescent="0.3">
      <c r="A159" s="9"/>
      <c r="B159" s="9"/>
      <c r="C159" s="9"/>
      <c r="D159" s="9"/>
      <c r="E159" s="10"/>
      <c r="F159" s="9"/>
      <c r="G159" s="9"/>
      <c r="H159" s="9"/>
      <c r="I159" s="11"/>
      <c r="J159" s="11"/>
      <c r="K159" s="12"/>
      <c r="L159" s="9"/>
      <c r="M159" s="9"/>
      <c r="N159" s="27"/>
    </row>
    <row r="160" spans="1:14" x14ac:dyDescent="0.3">
      <c r="A160" s="9"/>
      <c r="B160" s="9"/>
      <c r="C160" s="9"/>
      <c r="D160" s="9"/>
      <c r="E160" s="10"/>
      <c r="F160" s="9"/>
      <c r="G160" s="9"/>
      <c r="H160" s="9"/>
      <c r="I160" s="11"/>
      <c r="J160" s="11"/>
      <c r="K160" s="12"/>
      <c r="L160" s="9"/>
      <c r="M160" s="9"/>
      <c r="N160" s="27"/>
    </row>
    <row r="161" spans="1:14" x14ac:dyDescent="0.3">
      <c r="A161" s="9"/>
      <c r="B161" s="9"/>
      <c r="C161" s="9"/>
      <c r="D161" s="9"/>
      <c r="E161" s="10"/>
      <c r="F161" s="9"/>
      <c r="G161" s="9"/>
      <c r="H161" s="9"/>
      <c r="I161" s="11"/>
      <c r="J161" s="11"/>
      <c r="K161" s="12"/>
      <c r="L161" s="9"/>
      <c r="M161" s="9"/>
      <c r="N161" s="27"/>
    </row>
    <row r="162" spans="1:14" x14ac:dyDescent="0.3">
      <c r="A162" s="9"/>
      <c r="B162" s="9"/>
      <c r="C162" s="9"/>
      <c r="D162" s="9"/>
      <c r="E162" s="10"/>
      <c r="F162" s="9"/>
      <c r="G162" s="9"/>
      <c r="H162" s="9"/>
      <c r="I162" s="11"/>
      <c r="J162" s="11"/>
      <c r="K162" s="12"/>
      <c r="L162" s="9"/>
      <c r="M162" s="9"/>
      <c r="N162" s="27"/>
    </row>
    <row r="163" spans="1:14" x14ac:dyDescent="0.3">
      <c r="A163" s="9"/>
      <c r="B163" s="9"/>
      <c r="C163" s="9"/>
      <c r="D163" s="9"/>
      <c r="E163" s="10"/>
      <c r="F163" s="9"/>
      <c r="G163" s="9"/>
      <c r="H163" s="9"/>
      <c r="I163" s="11"/>
      <c r="J163" s="11"/>
      <c r="K163" s="12"/>
      <c r="L163" s="9"/>
      <c r="M163" s="9"/>
      <c r="N163" s="27"/>
    </row>
    <row r="164" spans="1:14" x14ac:dyDescent="0.3">
      <c r="A164" s="9"/>
      <c r="B164" s="9"/>
      <c r="C164" s="9"/>
      <c r="D164" s="9"/>
      <c r="E164" s="10"/>
      <c r="F164" s="9"/>
      <c r="G164" s="9"/>
      <c r="H164" s="9"/>
      <c r="I164" s="11"/>
      <c r="J164" s="11"/>
      <c r="K164" s="12"/>
      <c r="L164" s="9"/>
      <c r="M164" s="9"/>
      <c r="N164" s="27"/>
    </row>
    <row r="165" spans="1:14" x14ac:dyDescent="0.3">
      <c r="A165" s="9"/>
      <c r="B165" s="9"/>
      <c r="C165" s="9"/>
      <c r="D165" s="9"/>
      <c r="E165" s="10"/>
      <c r="F165" s="9"/>
      <c r="G165" s="9"/>
      <c r="H165" s="9"/>
      <c r="I165" s="11"/>
      <c r="J165" s="11"/>
      <c r="K165" s="12"/>
      <c r="L165" s="9"/>
      <c r="M165" s="9"/>
      <c r="N165" s="27"/>
    </row>
    <row r="166" spans="1:14" x14ac:dyDescent="0.3">
      <c r="A166" s="9"/>
      <c r="B166" s="9"/>
      <c r="C166" s="9"/>
      <c r="D166" s="9"/>
      <c r="E166" s="10"/>
      <c r="F166" s="9"/>
      <c r="G166" s="9"/>
      <c r="H166" s="9"/>
      <c r="I166" s="11"/>
      <c r="J166" s="11"/>
      <c r="K166" s="12"/>
      <c r="L166" s="9"/>
      <c r="M166" s="9"/>
      <c r="N166" s="27"/>
    </row>
    <row r="167" spans="1:14" x14ac:dyDescent="0.3">
      <c r="A167" s="9"/>
      <c r="B167" s="9"/>
      <c r="C167" s="9"/>
      <c r="D167" s="9"/>
      <c r="E167" s="10"/>
      <c r="F167" s="9"/>
      <c r="G167" s="9"/>
      <c r="H167" s="9"/>
      <c r="I167" s="11"/>
      <c r="J167" s="11"/>
      <c r="K167" s="12"/>
      <c r="L167" s="9"/>
      <c r="M167" s="9"/>
      <c r="N167" s="27"/>
    </row>
    <row r="168" spans="1:14" x14ac:dyDescent="0.3">
      <c r="A168" s="9"/>
      <c r="B168" s="9"/>
      <c r="C168" s="9"/>
      <c r="D168" s="9"/>
      <c r="E168" s="10"/>
      <c r="F168" s="9"/>
      <c r="G168" s="9"/>
      <c r="H168" s="9"/>
      <c r="I168" s="11"/>
      <c r="J168" s="11"/>
      <c r="K168" s="12"/>
      <c r="L168" s="9"/>
      <c r="M168" s="9"/>
      <c r="N168" s="27"/>
    </row>
    <row r="169" spans="1:14" x14ac:dyDescent="0.3">
      <c r="A169" s="9"/>
      <c r="B169" s="9"/>
      <c r="C169" s="9"/>
      <c r="D169" s="9"/>
      <c r="E169" s="10"/>
      <c r="F169" s="9"/>
      <c r="G169" s="9"/>
      <c r="H169" s="9"/>
      <c r="I169" s="11"/>
      <c r="J169" s="11"/>
      <c r="K169" s="12"/>
      <c r="L169" s="9"/>
      <c r="M169" s="9"/>
      <c r="N169" s="27"/>
    </row>
    <row r="170" spans="1:14" x14ac:dyDescent="0.3">
      <c r="A170" s="9"/>
      <c r="B170" s="9"/>
      <c r="C170" s="9"/>
      <c r="D170" s="9"/>
      <c r="E170" s="10"/>
      <c r="F170" s="9"/>
      <c r="G170" s="9"/>
      <c r="H170" s="9"/>
      <c r="I170" s="11"/>
      <c r="J170" s="11"/>
      <c r="K170" s="12"/>
      <c r="L170" s="9"/>
      <c r="M170" s="9"/>
      <c r="N170" s="27"/>
    </row>
    <row r="171" spans="1:14" x14ac:dyDescent="0.3">
      <c r="A171" s="9"/>
      <c r="B171" s="9"/>
      <c r="C171" s="9"/>
      <c r="D171" s="9"/>
      <c r="E171" s="10"/>
      <c r="F171" s="9"/>
      <c r="G171" s="9"/>
      <c r="H171" s="9"/>
      <c r="I171" s="11"/>
      <c r="J171" s="11"/>
      <c r="K171" s="12"/>
      <c r="L171" s="9"/>
      <c r="M171" s="9"/>
      <c r="N171" s="27"/>
    </row>
    <row r="172" spans="1:14" x14ac:dyDescent="0.3">
      <c r="A172" s="9"/>
      <c r="B172" s="9"/>
      <c r="C172" s="9"/>
      <c r="D172" s="9"/>
      <c r="E172" s="10"/>
      <c r="F172" s="9"/>
      <c r="G172" s="9"/>
      <c r="H172" s="9"/>
      <c r="I172" s="11"/>
      <c r="J172" s="11"/>
      <c r="K172" s="12"/>
      <c r="L172" s="9"/>
      <c r="M172" s="9"/>
      <c r="N172" s="27"/>
    </row>
    <row r="173" spans="1:14" x14ac:dyDescent="0.3">
      <c r="A173" s="9"/>
      <c r="B173" s="9"/>
      <c r="C173" s="9"/>
      <c r="D173" s="9"/>
      <c r="E173" s="10"/>
      <c r="F173" s="9"/>
      <c r="G173" s="9"/>
      <c r="H173" s="9"/>
      <c r="I173" s="11"/>
      <c r="J173" s="11"/>
      <c r="K173" s="12"/>
      <c r="L173" s="9"/>
      <c r="M173" s="9"/>
      <c r="N173" s="27"/>
    </row>
    <row r="174" spans="1:14" x14ac:dyDescent="0.3">
      <c r="A174" s="9"/>
      <c r="B174" s="9"/>
      <c r="C174" s="9"/>
      <c r="D174" s="9"/>
      <c r="E174" s="10"/>
      <c r="F174" s="9"/>
      <c r="G174" s="9"/>
      <c r="H174" s="9"/>
      <c r="I174" s="11"/>
      <c r="J174" s="11"/>
      <c r="K174" s="12"/>
      <c r="L174" s="9"/>
      <c r="M174" s="9"/>
      <c r="N174" s="27"/>
    </row>
    <row r="175" spans="1:14" x14ac:dyDescent="0.3">
      <c r="A175" s="9"/>
      <c r="B175" s="9"/>
      <c r="C175" s="9"/>
      <c r="D175" s="9"/>
      <c r="E175" s="10"/>
      <c r="F175" s="9"/>
      <c r="G175" s="9"/>
      <c r="H175" s="9"/>
      <c r="I175" s="11"/>
      <c r="J175" s="11"/>
      <c r="K175" s="12"/>
      <c r="L175" s="9"/>
      <c r="M175" s="9"/>
      <c r="N175" s="27"/>
    </row>
    <row r="176" spans="1:14" x14ac:dyDescent="0.3">
      <c r="A176" s="9"/>
      <c r="B176" s="9"/>
      <c r="C176" s="9"/>
      <c r="D176" s="9"/>
      <c r="E176" s="10"/>
      <c r="F176" s="9"/>
      <c r="G176" s="9"/>
      <c r="H176" s="9"/>
      <c r="I176" s="11"/>
      <c r="J176" s="11"/>
      <c r="K176" s="12"/>
      <c r="L176" s="9"/>
      <c r="M176" s="9"/>
      <c r="N176" s="27"/>
    </row>
    <row r="177" spans="1:14" x14ac:dyDescent="0.3">
      <c r="A177" s="9"/>
      <c r="B177" s="9"/>
      <c r="C177" s="9"/>
      <c r="D177" s="9"/>
      <c r="E177" s="10"/>
      <c r="F177" s="9"/>
      <c r="G177" s="9"/>
      <c r="H177" s="9"/>
      <c r="I177" s="11"/>
      <c r="J177" s="11"/>
      <c r="K177" s="12"/>
      <c r="L177" s="9"/>
      <c r="M177" s="9"/>
      <c r="N177" s="27"/>
    </row>
    <row r="178" spans="1:14" x14ac:dyDescent="0.3">
      <c r="A178" s="9"/>
      <c r="B178" s="9"/>
      <c r="C178" s="9"/>
      <c r="D178" s="9"/>
      <c r="E178" s="10"/>
      <c r="F178" s="9"/>
      <c r="G178" s="9"/>
      <c r="H178" s="9"/>
      <c r="I178" s="11"/>
      <c r="J178" s="11"/>
      <c r="K178" s="12"/>
      <c r="L178" s="9"/>
      <c r="M178" s="9"/>
      <c r="N178" s="27"/>
    </row>
    <row r="179" spans="1:14" x14ac:dyDescent="0.3">
      <c r="A179" s="9"/>
      <c r="B179" s="9"/>
      <c r="C179" s="9"/>
      <c r="D179" s="9"/>
      <c r="E179" s="10"/>
      <c r="F179" s="9"/>
      <c r="G179" s="9"/>
      <c r="H179" s="9"/>
      <c r="I179" s="11"/>
      <c r="J179" s="11"/>
      <c r="K179" s="12"/>
      <c r="L179" s="9"/>
      <c r="M179" s="9"/>
      <c r="N179" s="27"/>
    </row>
    <row r="180" spans="1:14" x14ac:dyDescent="0.3">
      <c r="A180" s="9"/>
      <c r="B180" s="9"/>
      <c r="C180" s="9"/>
      <c r="D180" s="9"/>
      <c r="E180" s="10"/>
      <c r="F180" s="9"/>
      <c r="G180" s="9"/>
      <c r="H180" s="9"/>
      <c r="I180" s="11"/>
      <c r="J180" s="11"/>
      <c r="K180" s="12"/>
      <c r="L180" s="9"/>
      <c r="M180" s="9"/>
      <c r="N180" s="27"/>
    </row>
    <row r="181" spans="1:14" x14ac:dyDescent="0.3">
      <c r="A181" s="9"/>
      <c r="B181" s="9"/>
      <c r="C181" s="9"/>
      <c r="D181" s="9"/>
      <c r="E181" s="10"/>
      <c r="F181" s="9"/>
      <c r="G181" s="9"/>
      <c r="H181" s="9"/>
      <c r="I181" s="11"/>
      <c r="J181" s="11"/>
      <c r="K181" s="12"/>
      <c r="L181" s="9"/>
      <c r="M181" s="9"/>
      <c r="N181" s="27"/>
    </row>
    <row r="182" spans="1:14" x14ac:dyDescent="0.3">
      <c r="A182" s="9"/>
      <c r="B182" s="9"/>
      <c r="C182" s="9"/>
      <c r="D182" s="9"/>
      <c r="E182" s="10"/>
      <c r="F182" s="9"/>
      <c r="G182" s="9"/>
      <c r="H182" s="9"/>
      <c r="I182" s="11"/>
      <c r="J182" s="11"/>
      <c r="K182" s="12"/>
      <c r="L182" s="9"/>
      <c r="M182" s="9"/>
      <c r="N182" s="27"/>
    </row>
    <row r="183" spans="1:14" x14ac:dyDescent="0.3">
      <c r="A183" s="9"/>
      <c r="B183" s="9"/>
      <c r="C183" s="9"/>
      <c r="D183" s="9"/>
      <c r="E183" s="10"/>
      <c r="F183" s="9"/>
      <c r="G183" s="9"/>
      <c r="H183" s="9"/>
      <c r="I183" s="11"/>
      <c r="J183" s="11"/>
      <c r="K183" s="12"/>
      <c r="L183" s="9"/>
      <c r="M183" s="9"/>
      <c r="N183" s="27"/>
    </row>
    <row r="184" spans="1:14" x14ac:dyDescent="0.3">
      <c r="A184" s="9"/>
      <c r="B184" s="9"/>
      <c r="C184" s="9"/>
      <c r="D184" s="9"/>
      <c r="E184" s="10"/>
      <c r="F184" s="9"/>
      <c r="G184" s="9"/>
      <c r="H184" s="9"/>
      <c r="I184" s="11"/>
      <c r="J184" s="11"/>
      <c r="K184" s="12"/>
      <c r="L184" s="9"/>
      <c r="M184" s="9"/>
      <c r="N184" s="27"/>
    </row>
    <row r="185" spans="1:14" x14ac:dyDescent="0.3">
      <c r="A185" s="9"/>
      <c r="B185" s="9"/>
      <c r="C185" s="9"/>
      <c r="D185" s="9"/>
      <c r="E185" s="10"/>
      <c r="F185" s="9"/>
      <c r="G185" s="9"/>
      <c r="H185" s="9"/>
      <c r="I185" s="11"/>
      <c r="J185" s="11"/>
      <c r="K185" s="12"/>
      <c r="L185" s="9"/>
      <c r="M185" s="9"/>
      <c r="N185" s="27"/>
    </row>
    <row r="186" spans="1:14" x14ac:dyDescent="0.3">
      <c r="A186" s="9"/>
      <c r="B186" s="9"/>
      <c r="C186" s="9"/>
      <c r="D186" s="9"/>
      <c r="E186" s="10"/>
      <c r="F186" s="9"/>
      <c r="G186" s="9"/>
      <c r="H186" s="9"/>
      <c r="I186" s="11"/>
      <c r="J186" s="11"/>
      <c r="K186" s="12"/>
      <c r="L186" s="9"/>
      <c r="M186" s="9"/>
      <c r="N186" s="27"/>
    </row>
    <row r="187" spans="1:14" x14ac:dyDescent="0.3">
      <c r="A187" s="9"/>
      <c r="B187" s="9"/>
      <c r="C187" s="9"/>
      <c r="D187" s="9"/>
      <c r="E187" s="10"/>
      <c r="F187" s="9"/>
      <c r="G187" s="9"/>
      <c r="H187" s="9"/>
      <c r="I187" s="11"/>
      <c r="J187" s="11"/>
      <c r="K187" s="12"/>
      <c r="L187" s="9"/>
      <c r="M187" s="9"/>
      <c r="N187" s="27"/>
    </row>
    <row r="188" spans="1:14" x14ac:dyDescent="0.3">
      <c r="A188" s="9"/>
      <c r="B188" s="9"/>
      <c r="C188" s="9"/>
      <c r="D188" s="9"/>
      <c r="E188" s="10"/>
      <c r="F188" s="9"/>
      <c r="G188" s="9"/>
      <c r="H188" s="9"/>
      <c r="I188" s="11"/>
      <c r="J188" s="11"/>
      <c r="K188" s="12"/>
      <c r="L188" s="9"/>
      <c r="M188" s="9"/>
      <c r="N188" s="27"/>
    </row>
    <row r="189" spans="1:14" x14ac:dyDescent="0.3">
      <c r="A189" s="9"/>
      <c r="B189" s="9"/>
      <c r="C189" s="9"/>
      <c r="D189" s="9"/>
      <c r="E189" s="10"/>
      <c r="F189" s="9"/>
      <c r="G189" s="9"/>
      <c r="H189" s="9"/>
      <c r="I189" s="11"/>
      <c r="J189" s="11"/>
      <c r="K189" s="12"/>
      <c r="L189" s="9"/>
      <c r="M189" s="9"/>
      <c r="N189" s="27"/>
    </row>
    <row r="190" spans="1:14" x14ac:dyDescent="0.3">
      <c r="A190" s="9"/>
      <c r="B190" s="9"/>
      <c r="C190" s="9"/>
      <c r="D190" s="9"/>
      <c r="E190" s="10"/>
      <c r="F190" s="9"/>
      <c r="G190" s="9"/>
      <c r="H190" s="9"/>
      <c r="I190" s="11"/>
      <c r="J190" s="11"/>
      <c r="K190" s="12"/>
      <c r="L190" s="9"/>
      <c r="M190" s="9"/>
      <c r="N190" s="27"/>
    </row>
    <row r="191" spans="1:14" x14ac:dyDescent="0.3">
      <c r="A191" s="9"/>
      <c r="B191" s="9"/>
      <c r="C191" s="9"/>
      <c r="D191" s="9"/>
      <c r="E191" s="10"/>
      <c r="F191" s="9"/>
      <c r="G191" s="9"/>
      <c r="H191" s="9"/>
      <c r="I191" s="11"/>
      <c r="J191" s="11"/>
      <c r="K191" s="12"/>
      <c r="L191" s="9"/>
      <c r="M191" s="9"/>
      <c r="N191" s="27"/>
    </row>
    <row r="192" spans="1:14" x14ac:dyDescent="0.3">
      <c r="A192" s="9"/>
      <c r="B192" s="9"/>
      <c r="C192" s="9"/>
      <c r="D192" s="9"/>
      <c r="E192" s="10"/>
      <c r="F192" s="9"/>
      <c r="G192" s="9"/>
      <c r="H192" s="9"/>
      <c r="I192" s="11"/>
      <c r="J192" s="11"/>
      <c r="K192" s="12"/>
      <c r="L192" s="9"/>
      <c r="M192" s="9"/>
      <c r="N192" s="27"/>
    </row>
    <row r="193" spans="1:14" x14ac:dyDescent="0.3">
      <c r="A193" s="9"/>
      <c r="B193" s="9"/>
      <c r="C193" s="9"/>
      <c r="D193" s="9"/>
      <c r="E193" s="10"/>
      <c r="F193" s="9"/>
      <c r="G193" s="9"/>
      <c r="H193" s="9"/>
      <c r="I193" s="11"/>
      <c r="J193" s="11"/>
      <c r="K193" s="12"/>
      <c r="L193" s="9"/>
      <c r="M193" s="9"/>
      <c r="N193" s="27"/>
    </row>
    <row r="194" spans="1:14" x14ac:dyDescent="0.3">
      <c r="A194" s="9"/>
      <c r="B194" s="9"/>
      <c r="C194" s="9"/>
      <c r="D194" s="9"/>
      <c r="E194" s="10"/>
      <c r="F194" s="9"/>
      <c r="G194" s="9"/>
      <c r="H194" s="9"/>
      <c r="I194" s="11"/>
      <c r="J194" s="11"/>
      <c r="K194" s="12"/>
      <c r="L194" s="9"/>
      <c r="M194" s="9"/>
      <c r="N194" s="27"/>
    </row>
    <row r="195" spans="1:14" x14ac:dyDescent="0.3">
      <c r="A195" s="9"/>
      <c r="B195" s="9"/>
      <c r="C195" s="9"/>
      <c r="D195" s="9"/>
      <c r="E195" s="10"/>
      <c r="F195" s="9"/>
      <c r="G195" s="9"/>
      <c r="H195" s="9"/>
      <c r="I195" s="11"/>
      <c r="J195" s="11"/>
      <c r="K195" s="12"/>
      <c r="L195" s="9"/>
      <c r="M195" s="9"/>
      <c r="N195" s="27"/>
    </row>
    <row r="196" spans="1:14" x14ac:dyDescent="0.3">
      <c r="A196" s="9"/>
      <c r="B196" s="9"/>
      <c r="C196" s="9"/>
      <c r="D196" s="9"/>
      <c r="E196" s="10"/>
      <c r="F196" s="9"/>
      <c r="G196" s="9"/>
      <c r="H196" s="9"/>
      <c r="I196" s="11"/>
      <c r="J196" s="11"/>
      <c r="K196" s="12"/>
      <c r="L196" s="9"/>
      <c r="M196" s="9"/>
      <c r="N196" s="27"/>
    </row>
    <row r="197" spans="1:14" x14ac:dyDescent="0.3">
      <c r="A197" s="9"/>
      <c r="B197" s="9"/>
      <c r="C197" s="9"/>
      <c r="D197" s="9"/>
      <c r="E197" s="10"/>
      <c r="F197" s="9"/>
      <c r="G197" s="9"/>
      <c r="H197" s="9"/>
      <c r="I197" s="11"/>
      <c r="J197" s="11"/>
      <c r="K197" s="12"/>
      <c r="L197" s="9"/>
      <c r="M197" s="9"/>
      <c r="N197" s="27"/>
    </row>
    <row r="198" spans="1:14" x14ac:dyDescent="0.3">
      <c r="A198" s="9"/>
      <c r="B198" s="9"/>
      <c r="C198" s="9"/>
      <c r="D198" s="9"/>
      <c r="E198" s="10"/>
      <c r="F198" s="9"/>
      <c r="G198" s="9"/>
      <c r="H198" s="9"/>
      <c r="I198" s="11"/>
      <c r="J198" s="11"/>
      <c r="K198" s="12"/>
      <c r="L198" s="9"/>
      <c r="M198" s="9"/>
      <c r="N198" s="27"/>
    </row>
    <row r="199" spans="1:14" x14ac:dyDescent="0.3">
      <c r="A199" s="9"/>
      <c r="B199" s="9"/>
      <c r="C199" s="9"/>
      <c r="D199" s="9"/>
      <c r="E199" s="10"/>
      <c r="F199" s="9"/>
      <c r="G199" s="9"/>
      <c r="H199" s="9"/>
      <c r="I199" s="11"/>
      <c r="J199" s="11"/>
      <c r="K199" s="12"/>
      <c r="L199" s="9"/>
      <c r="M199" s="9"/>
      <c r="N199" s="27"/>
    </row>
    <row r="200" spans="1:14" x14ac:dyDescent="0.3">
      <c r="A200" s="9"/>
      <c r="B200" s="9"/>
      <c r="C200" s="9"/>
      <c r="D200" s="9"/>
      <c r="E200" s="10"/>
      <c r="F200" s="9"/>
      <c r="G200" s="9"/>
      <c r="H200" s="9"/>
      <c r="I200" s="11"/>
      <c r="J200" s="11"/>
      <c r="K200" s="12"/>
      <c r="L200" s="9"/>
      <c r="M200" s="9"/>
      <c r="N200" s="27"/>
    </row>
    <row r="201" spans="1:14" x14ac:dyDescent="0.3">
      <c r="A201" s="9"/>
      <c r="B201" s="9"/>
      <c r="C201" s="9"/>
      <c r="D201" s="9"/>
      <c r="E201" s="10"/>
      <c r="F201" s="9"/>
      <c r="G201" s="9"/>
      <c r="H201" s="9"/>
      <c r="I201" s="11"/>
      <c r="J201" s="11"/>
      <c r="K201" s="12"/>
      <c r="L201" s="9"/>
      <c r="M201" s="9"/>
      <c r="N201" s="27"/>
    </row>
    <row r="202" spans="1:14" x14ac:dyDescent="0.3">
      <c r="A202" s="9"/>
      <c r="B202" s="9"/>
      <c r="C202" s="9"/>
      <c r="D202" s="9"/>
      <c r="E202" s="10"/>
      <c r="F202" s="9"/>
      <c r="G202" s="9"/>
      <c r="H202" s="9"/>
      <c r="I202" s="11"/>
      <c r="J202" s="11"/>
      <c r="K202" s="12"/>
      <c r="L202" s="9"/>
      <c r="M202" s="9"/>
      <c r="N202" s="27"/>
    </row>
    <row r="203" spans="1:14" x14ac:dyDescent="0.3">
      <c r="A203" s="9"/>
      <c r="B203" s="9"/>
      <c r="C203" s="9"/>
      <c r="D203" s="9"/>
      <c r="E203" s="10"/>
      <c r="F203" s="9"/>
      <c r="G203" s="9"/>
      <c r="H203" s="9"/>
      <c r="I203" s="11"/>
      <c r="J203" s="11"/>
      <c r="K203" s="12"/>
      <c r="L203" s="9"/>
      <c r="M203" s="9"/>
      <c r="N203" s="27"/>
    </row>
    <row r="204" spans="1:14" x14ac:dyDescent="0.3">
      <c r="A204" s="9"/>
      <c r="B204" s="9"/>
      <c r="C204" s="9"/>
      <c r="D204" s="9"/>
      <c r="E204" s="10"/>
      <c r="F204" s="9"/>
      <c r="G204" s="9"/>
      <c r="H204" s="9"/>
      <c r="I204" s="11"/>
      <c r="J204" s="11"/>
      <c r="K204" s="12"/>
      <c r="L204" s="9"/>
      <c r="M204" s="9"/>
      <c r="N204" s="27"/>
    </row>
    <row r="205" spans="1:14" x14ac:dyDescent="0.3">
      <c r="A205" s="9"/>
      <c r="B205" s="9"/>
      <c r="C205" s="9"/>
      <c r="D205" s="9"/>
      <c r="E205" s="10"/>
      <c r="F205" s="9"/>
      <c r="G205" s="9"/>
      <c r="H205" s="9"/>
      <c r="I205" s="11"/>
      <c r="J205" s="11"/>
      <c r="K205" s="12"/>
      <c r="L205" s="9"/>
      <c r="M205" s="9"/>
      <c r="N205" s="27"/>
    </row>
    <row r="206" spans="1:14" x14ac:dyDescent="0.3">
      <c r="A206" s="9"/>
      <c r="B206" s="9"/>
      <c r="C206" s="9"/>
      <c r="D206" s="9"/>
      <c r="E206" s="10"/>
      <c r="F206" s="9"/>
      <c r="G206" s="9"/>
      <c r="H206" s="9"/>
      <c r="I206" s="11"/>
      <c r="J206" s="11"/>
      <c r="K206" s="12"/>
      <c r="L206" s="9"/>
      <c r="M206" s="9"/>
      <c r="N206" s="27" t="str">
        <f t="shared" ref="N206:N235" si="0">SUBSTITUTE(O206, "x",B206)</f>
        <v/>
      </c>
    </row>
    <row r="207" spans="1:14" x14ac:dyDescent="0.3">
      <c r="A207" s="9"/>
      <c r="B207" s="9"/>
      <c r="C207" s="9"/>
      <c r="D207" s="9"/>
      <c r="E207" s="10"/>
      <c r="F207" s="9"/>
      <c r="G207" s="9"/>
      <c r="H207" s="9"/>
      <c r="I207" s="11"/>
      <c r="J207" s="11"/>
      <c r="K207" s="12"/>
      <c r="L207" s="9"/>
      <c r="M207" s="9"/>
      <c r="N207" s="27" t="str">
        <f t="shared" si="0"/>
        <v/>
      </c>
    </row>
    <row r="208" spans="1:14" x14ac:dyDescent="0.3">
      <c r="A208" s="9"/>
      <c r="B208" s="9"/>
      <c r="C208" s="9"/>
      <c r="D208" s="9"/>
      <c r="E208" s="10"/>
      <c r="F208" s="9"/>
      <c r="G208" s="9"/>
      <c r="H208" s="9"/>
      <c r="I208" s="11"/>
      <c r="J208" s="11"/>
      <c r="K208" s="12"/>
      <c r="L208" s="9"/>
      <c r="M208" s="9"/>
      <c r="N208" s="27" t="str">
        <f t="shared" si="0"/>
        <v/>
      </c>
    </row>
    <row r="209" spans="1:14" x14ac:dyDescent="0.3">
      <c r="A209" s="9"/>
      <c r="B209" s="9"/>
      <c r="C209" s="9"/>
      <c r="D209" s="9"/>
      <c r="E209" s="10"/>
      <c r="F209" s="9"/>
      <c r="G209" s="9"/>
      <c r="H209" s="9"/>
      <c r="I209" s="11"/>
      <c r="J209" s="11"/>
      <c r="K209" s="12"/>
      <c r="L209" s="9"/>
      <c r="M209" s="9"/>
      <c r="N209" s="27" t="str">
        <f t="shared" si="0"/>
        <v/>
      </c>
    </row>
    <row r="210" spans="1:14" x14ac:dyDescent="0.3">
      <c r="A210" s="9"/>
      <c r="B210" s="9"/>
      <c r="C210" s="9"/>
      <c r="D210" s="9"/>
      <c r="E210" s="10"/>
      <c r="F210" s="9"/>
      <c r="G210" s="9"/>
      <c r="H210" s="9"/>
      <c r="I210" s="11"/>
      <c r="J210" s="11"/>
      <c r="K210" s="12"/>
      <c r="L210" s="9"/>
      <c r="M210" s="9"/>
      <c r="N210" s="27" t="str">
        <f t="shared" si="0"/>
        <v/>
      </c>
    </row>
    <row r="211" spans="1:14" x14ac:dyDescent="0.3">
      <c r="A211" s="9"/>
      <c r="B211" s="9"/>
      <c r="C211" s="9"/>
      <c r="D211" s="9"/>
      <c r="E211" s="10"/>
      <c r="F211" s="9"/>
      <c r="G211" s="9"/>
      <c r="H211" s="9"/>
      <c r="I211" s="11"/>
      <c r="J211" s="11"/>
      <c r="K211" s="12"/>
      <c r="L211" s="9"/>
      <c r="M211" s="9"/>
      <c r="N211" s="27" t="str">
        <f t="shared" si="0"/>
        <v/>
      </c>
    </row>
    <row r="212" spans="1:14" x14ac:dyDescent="0.3">
      <c r="A212" s="9"/>
      <c r="B212" s="9"/>
      <c r="C212" s="9"/>
      <c r="D212" s="9"/>
      <c r="E212" s="10"/>
      <c r="F212" s="9"/>
      <c r="G212" s="9"/>
      <c r="H212" s="9"/>
      <c r="I212" s="11"/>
      <c r="J212" s="11"/>
      <c r="K212" s="12"/>
      <c r="L212" s="9"/>
      <c r="M212" s="9"/>
      <c r="N212" s="27" t="str">
        <f t="shared" si="0"/>
        <v/>
      </c>
    </row>
    <row r="213" spans="1:14" x14ac:dyDescent="0.3">
      <c r="A213" s="9"/>
      <c r="B213" s="9"/>
      <c r="C213" s="9"/>
      <c r="D213" s="9"/>
      <c r="E213" s="10"/>
      <c r="F213" s="9"/>
      <c r="G213" s="9"/>
      <c r="H213" s="9"/>
      <c r="I213" s="11"/>
      <c r="J213" s="11"/>
      <c r="K213" s="12"/>
      <c r="L213" s="9"/>
      <c r="M213" s="9"/>
      <c r="N213" s="27" t="str">
        <f t="shared" si="0"/>
        <v/>
      </c>
    </row>
    <row r="214" spans="1:14" x14ac:dyDescent="0.3">
      <c r="A214" s="9"/>
      <c r="B214" s="9"/>
      <c r="C214" s="9"/>
      <c r="D214" s="9"/>
      <c r="E214" s="10"/>
      <c r="F214" s="9"/>
      <c r="G214" s="9"/>
      <c r="H214" s="9"/>
      <c r="I214" s="11"/>
      <c r="J214" s="11"/>
      <c r="K214" s="12"/>
      <c r="L214" s="9"/>
      <c r="M214" s="9"/>
      <c r="N214" s="27" t="str">
        <f t="shared" si="0"/>
        <v/>
      </c>
    </row>
    <row r="215" spans="1:14" x14ac:dyDescent="0.3">
      <c r="A215" s="9"/>
      <c r="B215" s="9"/>
      <c r="C215" s="9"/>
      <c r="D215" s="9"/>
      <c r="E215" s="10"/>
      <c r="F215" s="9"/>
      <c r="G215" s="9"/>
      <c r="H215" s="9"/>
      <c r="I215" s="11"/>
      <c r="J215" s="11"/>
      <c r="K215" s="12"/>
      <c r="L215" s="9"/>
      <c r="M215" s="9"/>
      <c r="N215" s="27" t="str">
        <f t="shared" si="0"/>
        <v/>
      </c>
    </row>
    <row r="216" spans="1:14" x14ac:dyDescent="0.3">
      <c r="A216" s="9"/>
      <c r="B216" s="9"/>
      <c r="C216" s="9"/>
      <c r="D216" s="9"/>
      <c r="E216" s="10"/>
      <c r="F216" s="9"/>
      <c r="G216" s="9"/>
      <c r="H216" s="9"/>
      <c r="I216" s="11"/>
      <c r="J216" s="11"/>
      <c r="K216" s="12"/>
      <c r="L216" s="9"/>
      <c r="M216" s="9"/>
      <c r="N216" s="27" t="str">
        <f t="shared" si="0"/>
        <v/>
      </c>
    </row>
    <row r="217" spans="1:14" x14ac:dyDescent="0.3">
      <c r="A217" s="9"/>
      <c r="B217" s="9"/>
      <c r="C217" s="9"/>
      <c r="D217" s="9"/>
      <c r="E217" s="10"/>
      <c r="F217" s="9"/>
      <c r="G217" s="9"/>
      <c r="H217" s="9"/>
      <c r="I217" s="11"/>
      <c r="J217" s="11"/>
      <c r="K217" s="12"/>
      <c r="L217" s="9"/>
      <c r="M217" s="9"/>
      <c r="N217" s="27" t="str">
        <f t="shared" si="0"/>
        <v/>
      </c>
    </row>
    <row r="218" spans="1:14" x14ac:dyDescent="0.3">
      <c r="A218" s="9"/>
      <c r="B218" s="9"/>
      <c r="C218" s="9"/>
      <c r="D218" s="9"/>
      <c r="E218" s="10"/>
      <c r="F218" s="9"/>
      <c r="G218" s="9"/>
      <c r="H218" s="9"/>
      <c r="I218" s="11"/>
      <c r="J218" s="11"/>
      <c r="K218" s="12"/>
      <c r="L218" s="9"/>
      <c r="M218" s="9"/>
      <c r="N218" s="27" t="str">
        <f t="shared" si="0"/>
        <v/>
      </c>
    </row>
    <row r="219" spans="1:14" x14ac:dyDescent="0.3">
      <c r="A219" s="9"/>
      <c r="B219" s="9"/>
      <c r="C219" s="9"/>
      <c r="D219" s="9"/>
      <c r="E219" s="10"/>
      <c r="F219" s="9"/>
      <c r="G219" s="9"/>
      <c r="H219" s="9"/>
      <c r="I219" s="11"/>
      <c r="J219" s="11"/>
      <c r="K219" s="12"/>
      <c r="L219" s="9"/>
      <c r="M219" s="9"/>
      <c r="N219" s="27" t="str">
        <f t="shared" si="0"/>
        <v/>
      </c>
    </row>
    <row r="220" spans="1:14" x14ac:dyDescent="0.3">
      <c r="A220" s="9"/>
      <c r="B220" s="9"/>
      <c r="C220" s="9"/>
      <c r="D220" s="9"/>
      <c r="E220" s="10"/>
      <c r="F220" s="9"/>
      <c r="G220" s="9"/>
      <c r="H220" s="9"/>
      <c r="I220" s="11"/>
      <c r="J220" s="11"/>
      <c r="K220" s="12"/>
      <c r="L220" s="9"/>
      <c r="M220" s="9"/>
      <c r="N220" s="27" t="str">
        <f t="shared" si="0"/>
        <v/>
      </c>
    </row>
    <row r="221" spans="1:14" x14ac:dyDescent="0.3">
      <c r="A221" s="9"/>
      <c r="B221" s="9"/>
      <c r="C221" s="9"/>
      <c r="D221" s="9"/>
      <c r="E221" s="10"/>
      <c r="F221" s="9"/>
      <c r="G221" s="9"/>
      <c r="H221" s="9"/>
      <c r="I221" s="11"/>
      <c r="J221" s="11"/>
      <c r="K221" s="12"/>
      <c r="L221" s="9"/>
      <c r="M221" s="9"/>
      <c r="N221" s="27" t="str">
        <f t="shared" si="0"/>
        <v/>
      </c>
    </row>
    <row r="222" spans="1:14" x14ac:dyDescent="0.3">
      <c r="A222" s="9"/>
      <c r="B222" s="9"/>
      <c r="C222" s="9"/>
      <c r="D222" s="9"/>
      <c r="E222" s="10"/>
      <c r="F222" s="9"/>
      <c r="G222" s="9"/>
      <c r="H222" s="9"/>
      <c r="I222" s="11"/>
      <c r="J222" s="11"/>
      <c r="K222" s="12"/>
      <c r="L222" s="9"/>
      <c r="M222" s="9"/>
      <c r="N222" s="27" t="str">
        <f t="shared" si="0"/>
        <v/>
      </c>
    </row>
    <row r="223" spans="1:14" x14ac:dyDescent="0.3">
      <c r="A223" s="9"/>
      <c r="B223" s="9"/>
      <c r="C223" s="9"/>
      <c r="D223" s="9"/>
      <c r="E223" s="10"/>
      <c r="F223" s="9"/>
      <c r="G223" s="9"/>
      <c r="H223" s="9"/>
      <c r="I223" s="11"/>
      <c r="J223" s="11"/>
      <c r="K223" s="12"/>
      <c r="L223" s="9"/>
      <c r="M223" s="9"/>
      <c r="N223" s="27" t="str">
        <f t="shared" si="0"/>
        <v/>
      </c>
    </row>
    <row r="224" spans="1:14" x14ac:dyDescent="0.3">
      <c r="A224" s="9"/>
      <c r="B224" s="9"/>
      <c r="C224" s="9"/>
      <c r="D224" s="9"/>
      <c r="E224" s="10"/>
      <c r="F224" s="9"/>
      <c r="G224" s="9"/>
      <c r="H224" s="9"/>
      <c r="I224" s="11"/>
      <c r="J224" s="11"/>
      <c r="K224" s="12"/>
      <c r="L224" s="9"/>
      <c r="M224" s="9"/>
      <c r="N224" s="27" t="str">
        <f t="shared" si="0"/>
        <v/>
      </c>
    </row>
    <row r="225" spans="1:14" x14ac:dyDescent="0.3">
      <c r="A225" s="9"/>
      <c r="B225" s="9"/>
      <c r="C225" s="9"/>
      <c r="D225" s="9"/>
      <c r="E225" s="10"/>
      <c r="F225" s="9"/>
      <c r="G225" s="9"/>
      <c r="H225" s="9"/>
      <c r="I225" s="11"/>
      <c r="J225" s="11"/>
      <c r="K225" s="12"/>
      <c r="L225" s="9"/>
      <c r="M225" s="9"/>
      <c r="N225" s="27" t="str">
        <f t="shared" si="0"/>
        <v/>
      </c>
    </row>
    <row r="226" spans="1:14" x14ac:dyDescent="0.3">
      <c r="A226" s="9"/>
      <c r="B226" s="9"/>
      <c r="C226" s="9"/>
      <c r="D226" s="9"/>
      <c r="E226" s="10"/>
      <c r="F226" s="9"/>
      <c r="G226" s="9"/>
      <c r="H226" s="9"/>
      <c r="I226" s="11"/>
      <c r="J226" s="11"/>
      <c r="K226" s="12"/>
      <c r="L226" s="9"/>
      <c r="M226" s="9"/>
      <c r="N226" s="27" t="str">
        <f t="shared" si="0"/>
        <v/>
      </c>
    </row>
    <row r="227" spans="1:14" x14ac:dyDescent="0.3">
      <c r="A227" s="9"/>
      <c r="B227" s="9"/>
      <c r="C227" s="9"/>
      <c r="D227" s="9"/>
      <c r="E227" s="10"/>
      <c r="F227" s="9"/>
      <c r="G227" s="9"/>
      <c r="H227" s="9"/>
      <c r="I227" s="11"/>
      <c r="J227" s="11"/>
      <c r="K227" s="12"/>
      <c r="L227" s="9"/>
      <c r="M227" s="9"/>
      <c r="N227" s="27" t="str">
        <f t="shared" si="0"/>
        <v/>
      </c>
    </row>
    <row r="228" spans="1:14" x14ac:dyDescent="0.3">
      <c r="A228" s="9"/>
      <c r="B228" s="9"/>
      <c r="C228" s="9"/>
      <c r="D228" s="9"/>
      <c r="E228" s="10"/>
      <c r="F228" s="9"/>
      <c r="G228" s="9"/>
      <c r="H228" s="9"/>
      <c r="I228" s="11"/>
      <c r="J228" s="11"/>
      <c r="K228" s="12"/>
      <c r="L228" s="9"/>
      <c r="M228" s="9"/>
      <c r="N228" s="27" t="str">
        <f t="shared" si="0"/>
        <v/>
      </c>
    </row>
    <row r="229" spans="1:14" x14ac:dyDescent="0.3">
      <c r="A229" s="9"/>
      <c r="B229" s="9"/>
      <c r="C229" s="9"/>
      <c r="D229" s="9"/>
      <c r="E229" s="10"/>
      <c r="F229" s="9"/>
      <c r="G229" s="9"/>
      <c r="H229" s="9"/>
      <c r="I229" s="11"/>
      <c r="J229" s="11"/>
      <c r="K229" s="12"/>
      <c r="L229" s="9"/>
      <c r="M229" s="9"/>
      <c r="N229" s="27" t="str">
        <f t="shared" si="0"/>
        <v/>
      </c>
    </row>
    <row r="230" spans="1:14" x14ac:dyDescent="0.3">
      <c r="A230" s="9"/>
      <c r="B230" s="9"/>
      <c r="C230" s="9"/>
      <c r="D230" s="9"/>
      <c r="E230" s="10"/>
      <c r="F230" s="9"/>
      <c r="G230" s="9"/>
      <c r="H230" s="9"/>
      <c r="I230" s="11"/>
      <c r="J230" s="11"/>
      <c r="K230" s="12"/>
      <c r="L230" s="9"/>
      <c r="M230" s="9"/>
      <c r="N230" s="27" t="str">
        <f t="shared" si="0"/>
        <v/>
      </c>
    </row>
    <row r="231" spans="1:14" x14ac:dyDescent="0.3">
      <c r="A231" s="9"/>
      <c r="B231" s="9"/>
      <c r="C231" s="9"/>
      <c r="D231" s="9"/>
      <c r="E231" s="10"/>
      <c r="F231" s="9"/>
      <c r="G231" s="9"/>
      <c r="H231" s="9"/>
      <c r="I231" s="11"/>
      <c r="J231" s="11"/>
      <c r="K231" s="12"/>
      <c r="L231" s="9"/>
      <c r="M231" s="9"/>
      <c r="N231" s="27" t="str">
        <f t="shared" si="0"/>
        <v/>
      </c>
    </row>
    <row r="232" spans="1:14" x14ac:dyDescent="0.3">
      <c r="A232" s="9"/>
      <c r="B232" s="9"/>
      <c r="C232" s="9"/>
      <c r="D232" s="9"/>
      <c r="E232" s="10"/>
      <c r="F232" s="9"/>
      <c r="G232" s="9"/>
      <c r="H232" s="9"/>
      <c r="I232" s="11"/>
      <c r="J232" s="11"/>
      <c r="K232" s="12"/>
      <c r="L232" s="9"/>
      <c r="M232" s="9"/>
      <c r="N232" s="27" t="str">
        <f t="shared" si="0"/>
        <v/>
      </c>
    </row>
    <row r="233" spans="1:14" x14ac:dyDescent="0.3">
      <c r="A233" s="9"/>
      <c r="B233" s="9"/>
      <c r="C233" s="9"/>
      <c r="D233" s="9"/>
      <c r="E233" s="10"/>
      <c r="F233" s="9"/>
      <c r="G233" s="9"/>
      <c r="H233" s="9"/>
      <c r="I233" s="11"/>
      <c r="J233" s="11"/>
      <c r="K233" s="12"/>
      <c r="L233" s="9"/>
      <c r="M233" s="9"/>
      <c r="N233" s="27" t="str">
        <f t="shared" si="0"/>
        <v/>
      </c>
    </row>
    <row r="234" spans="1:14" x14ac:dyDescent="0.3">
      <c r="A234" s="9"/>
      <c r="B234" s="9"/>
      <c r="C234" s="9"/>
      <c r="D234" s="9"/>
      <c r="E234" s="10"/>
      <c r="F234" s="9"/>
      <c r="G234" s="9"/>
      <c r="H234" s="9"/>
      <c r="I234" s="11"/>
      <c r="J234" s="11"/>
      <c r="K234" s="12"/>
      <c r="L234" s="9"/>
      <c r="M234" s="9"/>
      <c r="N234" s="27" t="str">
        <f t="shared" si="0"/>
        <v/>
      </c>
    </row>
    <row r="235" spans="1:14" x14ac:dyDescent="0.3">
      <c r="A235" s="9"/>
      <c r="B235" s="9"/>
      <c r="C235" s="9"/>
      <c r="D235" s="9"/>
      <c r="E235" s="10"/>
      <c r="F235" s="9"/>
      <c r="G235" s="9"/>
      <c r="H235" s="9"/>
      <c r="I235" s="11"/>
      <c r="J235" s="11"/>
      <c r="K235" s="12"/>
      <c r="L235" s="9"/>
      <c r="M235" s="9"/>
      <c r="N235" s="27" t="str">
        <f t="shared" si="0"/>
        <v/>
      </c>
    </row>
    <row r="236" spans="1:14" x14ac:dyDescent="0.3">
      <c r="A236" s="9"/>
      <c r="B236" s="9"/>
      <c r="C236" s="9"/>
      <c r="D236" s="9"/>
      <c r="E236" s="10"/>
      <c r="F236" s="9"/>
      <c r="G236" s="9"/>
      <c r="H236" s="9"/>
      <c r="I236" s="11"/>
      <c r="J236" s="11"/>
      <c r="K236" s="12"/>
      <c r="L236" s="9"/>
      <c r="M236" s="9"/>
      <c r="N236" s="27" t="str">
        <f t="shared" ref="N236:N286" si="1">SUBSTITUTE(O236, "x",B236)</f>
        <v/>
      </c>
    </row>
    <row r="237" spans="1:14" x14ac:dyDescent="0.3">
      <c r="A237" s="9"/>
      <c r="B237" s="9"/>
      <c r="C237" s="9"/>
      <c r="D237" s="9"/>
      <c r="E237" s="10"/>
      <c r="F237" s="9"/>
      <c r="G237" s="9"/>
      <c r="H237" s="9"/>
      <c r="I237" s="11"/>
      <c r="J237" s="11"/>
      <c r="K237" s="12"/>
      <c r="L237" s="9"/>
      <c r="M237" s="9"/>
      <c r="N237" s="27" t="str">
        <f t="shared" si="1"/>
        <v/>
      </c>
    </row>
    <row r="238" spans="1:14" x14ac:dyDescent="0.3">
      <c r="A238" s="9"/>
      <c r="B238" s="9"/>
      <c r="C238" s="9"/>
      <c r="D238" s="9"/>
      <c r="E238" s="10"/>
      <c r="F238" s="9"/>
      <c r="G238" s="9"/>
      <c r="H238" s="9"/>
      <c r="I238" s="11"/>
      <c r="J238" s="11"/>
      <c r="K238" s="12"/>
      <c r="L238" s="9"/>
      <c r="M238" s="9"/>
      <c r="N238" s="27" t="str">
        <f t="shared" si="1"/>
        <v/>
      </c>
    </row>
    <row r="239" spans="1:14" x14ac:dyDescent="0.3">
      <c r="A239" s="9"/>
      <c r="B239" s="9"/>
      <c r="C239" s="9"/>
      <c r="D239" s="9"/>
      <c r="E239" s="10"/>
      <c r="F239" s="9"/>
      <c r="G239" s="9"/>
      <c r="H239" s="9"/>
      <c r="I239" s="11"/>
      <c r="J239" s="11"/>
      <c r="K239" s="12"/>
      <c r="L239" s="9"/>
      <c r="M239" s="9"/>
      <c r="N239" s="27" t="str">
        <f t="shared" si="1"/>
        <v/>
      </c>
    </row>
    <row r="240" spans="1:14" x14ac:dyDescent="0.3">
      <c r="A240" s="9"/>
      <c r="B240" s="9"/>
      <c r="C240" s="9"/>
      <c r="D240" s="9"/>
      <c r="E240" s="10"/>
      <c r="F240" s="9"/>
      <c r="G240" s="9"/>
      <c r="H240" s="9"/>
      <c r="I240" s="11"/>
      <c r="J240" s="11"/>
      <c r="K240" s="12"/>
      <c r="L240" s="9"/>
      <c r="M240" s="9"/>
      <c r="N240" s="27" t="str">
        <f t="shared" si="1"/>
        <v/>
      </c>
    </row>
    <row r="241" spans="1:14" x14ac:dyDescent="0.3">
      <c r="A241" s="9"/>
      <c r="B241" s="9"/>
      <c r="C241" s="9"/>
      <c r="D241" s="9"/>
      <c r="E241" s="10"/>
      <c r="F241" s="9"/>
      <c r="G241" s="9"/>
      <c r="H241" s="9"/>
      <c r="I241" s="11"/>
      <c r="J241" s="11"/>
      <c r="K241" s="12"/>
      <c r="L241" s="9"/>
      <c r="M241" s="9"/>
      <c r="N241" s="27" t="str">
        <f t="shared" si="1"/>
        <v/>
      </c>
    </row>
    <row r="242" spans="1:14" x14ac:dyDescent="0.3">
      <c r="A242" s="9"/>
      <c r="B242" s="9"/>
      <c r="C242" s="9"/>
      <c r="D242" s="9"/>
      <c r="E242" s="10"/>
      <c r="F242" s="9"/>
      <c r="G242" s="9"/>
      <c r="H242" s="9"/>
      <c r="I242" s="11"/>
      <c r="J242" s="11"/>
      <c r="K242" s="12"/>
      <c r="L242" s="9"/>
      <c r="M242" s="9"/>
      <c r="N242" s="27" t="str">
        <f t="shared" si="1"/>
        <v/>
      </c>
    </row>
    <row r="243" spans="1:14" x14ac:dyDescent="0.3">
      <c r="A243" s="9"/>
      <c r="B243" s="9"/>
      <c r="C243" s="9"/>
      <c r="D243" s="9"/>
      <c r="E243" s="10"/>
      <c r="F243" s="9"/>
      <c r="G243" s="9"/>
      <c r="H243" s="9"/>
      <c r="I243" s="11"/>
      <c r="J243" s="11"/>
      <c r="K243" s="12"/>
      <c r="L243" s="9"/>
      <c r="M243" s="9"/>
      <c r="N243" s="27" t="str">
        <f t="shared" si="1"/>
        <v/>
      </c>
    </row>
    <row r="244" spans="1:14" x14ac:dyDescent="0.3">
      <c r="A244" s="9"/>
      <c r="B244" s="9"/>
      <c r="C244" s="9"/>
      <c r="D244" s="9"/>
      <c r="E244" s="10"/>
      <c r="F244" s="9"/>
      <c r="G244" s="9"/>
      <c r="H244" s="9"/>
      <c r="I244" s="11"/>
      <c r="J244" s="11"/>
      <c r="K244" s="12"/>
      <c r="L244" s="9"/>
      <c r="M244" s="9"/>
      <c r="N244" s="27" t="str">
        <f t="shared" si="1"/>
        <v/>
      </c>
    </row>
    <row r="245" spans="1:14" x14ac:dyDescent="0.3">
      <c r="A245" s="9"/>
      <c r="B245" s="9"/>
      <c r="C245" s="9"/>
      <c r="D245" s="9"/>
      <c r="E245" s="10"/>
      <c r="F245" s="9"/>
      <c r="G245" s="9"/>
      <c r="H245" s="9"/>
      <c r="I245" s="11"/>
      <c r="J245" s="11"/>
      <c r="K245" s="12"/>
      <c r="L245" s="9"/>
      <c r="M245" s="9"/>
      <c r="N245" s="27" t="str">
        <f t="shared" si="1"/>
        <v/>
      </c>
    </row>
    <row r="246" spans="1:14" x14ac:dyDescent="0.3">
      <c r="A246" s="9"/>
      <c r="B246" s="9"/>
      <c r="C246" s="9"/>
      <c r="D246" s="9"/>
      <c r="E246" s="10"/>
      <c r="F246" s="9"/>
      <c r="G246" s="9"/>
      <c r="H246" s="9"/>
      <c r="I246" s="11"/>
      <c r="J246" s="11"/>
      <c r="K246" s="12"/>
      <c r="L246" s="9"/>
      <c r="M246" s="9"/>
      <c r="N246" s="27" t="str">
        <f t="shared" si="1"/>
        <v/>
      </c>
    </row>
    <row r="247" spans="1:14" x14ac:dyDescent="0.3">
      <c r="A247" s="9"/>
      <c r="B247" s="9"/>
      <c r="C247" s="9"/>
      <c r="D247" s="9"/>
      <c r="E247" s="10"/>
      <c r="F247" s="9"/>
      <c r="G247" s="9"/>
      <c r="H247" s="9"/>
      <c r="I247" s="11"/>
      <c r="J247" s="11"/>
      <c r="K247" s="12"/>
      <c r="L247" s="9"/>
      <c r="M247" s="9"/>
      <c r="N247" s="27" t="str">
        <f t="shared" si="1"/>
        <v/>
      </c>
    </row>
    <row r="248" spans="1:14" x14ac:dyDescent="0.3">
      <c r="A248" s="9"/>
      <c r="B248" s="9"/>
      <c r="C248" s="9"/>
      <c r="D248" s="9"/>
      <c r="E248" s="10"/>
      <c r="F248" s="9"/>
      <c r="G248" s="9"/>
      <c r="H248" s="9"/>
      <c r="I248" s="11"/>
      <c r="J248" s="11"/>
      <c r="K248" s="12"/>
      <c r="L248" s="9"/>
      <c r="M248" s="9"/>
      <c r="N248" s="27" t="str">
        <f t="shared" si="1"/>
        <v/>
      </c>
    </row>
    <row r="249" spans="1:14" x14ac:dyDescent="0.3">
      <c r="A249" s="9"/>
      <c r="B249" s="9"/>
      <c r="C249" s="9"/>
      <c r="D249" s="9"/>
      <c r="E249" s="10"/>
      <c r="F249" s="9"/>
      <c r="G249" s="9"/>
      <c r="H249" s="9"/>
      <c r="I249" s="11"/>
      <c r="J249" s="11"/>
      <c r="K249" s="12"/>
      <c r="L249" s="9"/>
      <c r="M249" s="9"/>
      <c r="N249" s="27" t="str">
        <f t="shared" si="1"/>
        <v/>
      </c>
    </row>
    <row r="250" spans="1:14" x14ac:dyDescent="0.3">
      <c r="A250" s="9"/>
      <c r="B250" s="9"/>
      <c r="C250" s="9"/>
      <c r="D250" s="9"/>
      <c r="E250" s="10"/>
      <c r="F250" s="9"/>
      <c r="G250" s="9"/>
      <c r="H250" s="9"/>
      <c r="I250" s="11"/>
      <c r="J250" s="11"/>
      <c r="K250" s="12"/>
      <c r="L250" s="9"/>
      <c r="M250" s="9"/>
      <c r="N250" s="27" t="str">
        <f t="shared" si="1"/>
        <v/>
      </c>
    </row>
    <row r="251" spans="1:14" x14ac:dyDescent="0.3">
      <c r="A251" s="9"/>
      <c r="B251" s="9"/>
      <c r="C251" s="9"/>
      <c r="D251" s="9"/>
      <c r="E251" s="10"/>
      <c r="F251" s="9"/>
      <c r="G251" s="9"/>
      <c r="H251" s="9"/>
      <c r="I251" s="11"/>
      <c r="J251" s="11"/>
      <c r="K251" s="12"/>
      <c r="L251" s="9"/>
      <c r="M251" s="9"/>
      <c r="N251" s="27" t="str">
        <f t="shared" si="1"/>
        <v/>
      </c>
    </row>
    <row r="252" spans="1:14" x14ac:dyDescent="0.3">
      <c r="A252" s="9"/>
      <c r="B252" s="9"/>
      <c r="C252" s="9"/>
      <c r="D252" s="9"/>
      <c r="E252" s="10"/>
      <c r="F252" s="9"/>
      <c r="G252" s="9"/>
      <c r="H252" s="9"/>
      <c r="I252" s="11"/>
      <c r="J252" s="11"/>
      <c r="K252" s="12"/>
      <c r="L252" s="9"/>
      <c r="M252" s="9"/>
      <c r="N252" s="27" t="str">
        <f t="shared" si="1"/>
        <v/>
      </c>
    </row>
    <row r="253" spans="1:14" x14ac:dyDescent="0.3">
      <c r="A253" s="9"/>
      <c r="B253" s="9"/>
      <c r="C253" s="9"/>
      <c r="D253" s="9"/>
      <c r="E253" s="10"/>
      <c r="F253" s="9"/>
      <c r="G253" s="9"/>
      <c r="H253" s="9"/>
      <c r="I253" s="11"/>
      <c r="J253" s="11"/>
      <c r="K253" s="12"/>
      <c r="L253" s="9"/>
      <c r="M253" s="9"/>
      <c r="N253" s="27" t="str">
        <f t="shared" si="1"/>
        <v/>
      </c>
    </row>
    <row r="254" spans="1:14" x14ac:dyDescent="0.3">
      <c r="A254" s="9"/>
      <c r="B254" s="9"/>
      <c r="C254" s="9"/>
      <c r="D254" s="9"/>
      <c r="E254" s="10"/>
      <c r="F254" s="9"/>
      <c r="G254" s="9"/>
      <c r="H254" s="9"/>
      <c r="I254" s="11"/>
      <c r="J254" s="11"/>
      <c r="K254" s="12"/>
      <c r="L254" s="9"/>
      <c r="M254" s="9"/>
      <c r="N254" s="27" t="str">
        <f t="shared" si="1"/>
        <v/>
      </c>
    </row>
    <row r="255" spans="1:14" x14ac:dyDescent="0.3">
      <c r="A255" s="9"/>
      <c r="B255" s="9"/>
      <c r="C255" s="9"/>
      <c r="D255" s="9"/>
      <c r="E255" s="10"/>
      <c r="F255" s="9"/>
      <c r="G255" s="9"/>
      <c r="H255" s="9"/>
      <c r="I255" s="11"/>
      <c r="J255" s="11"/>
      <c r="K255" s="12"/>
      <c r="L255" s="9"/>
      <c r="M255" s="9"/>
      <c r="N255" s="27" t="str">
        <f t="shared" si="1"/>
        <v/>
      </c>
    </row>
    <row r="256" spans="1:14" x14ac:dyDescent="0.3">
      <c r="A256" s="9"/>
      <c r="B256" s="9"/>
      <c r="C256" s="9"/>
      <c r="D256" s="9"/>
      <c r="E256" s="10"/>
      <c r="F256" s="9"/>
      <c r="G256" s="9"/>
      <c r="H256" s="9"/>
      <c r="I256" s="11"/>
      <c r="J256" s="11"/>
      <c r="K256" s="12"/>
      <c r="L256" s="9"/>
      <c r="M256" s="9"/>
      <c r="N256" s="27" t="str">
        <f t="shared" si="1"/>
        <v/>
      </c>
    </row>
    <row r="257" spans="1:14" x14ac:dyDescent="0.3">
      <c r="A257" s="9"/>
      <c r="B257" s="9"/>
      <c r="C257" s="9"/>
      <c r="D257" s="9"/>
      <c r="E257" s="10"/>
      <c r="F257" s="9"/>
      <c r="G257" s="9"/>
      <c r="H257" s="9"/>
      <c r="I257" s="11"/>
      <c r="J257" s="11"/>
      <c r="K257" s="12"/>
      <c r="L257" s="9"/>
      <c r="M257" s="9"/>
      <c r="N257" s="27" t="str">
        <f t="shared" si="1"/>
        <v/>
      </c>
    </row>
    <row r="258" spans="1:14" x14ac:dyDescent="0.3">
      <c r="A258" s="9"/>
      <c r="B258" s="9"/>
      <c r="C258" s="9"/>
      <c r="D258" s="9"/>
      <c r="E258" s="10"/>
      <c r="F258" s="9"/>
      <c r="G258" s="9"/>
      <c r="H258" s="9"/>
      <c r="I258" s="11"/>
      <c r="J258" s="11"/>
      <c r="K258" s="12"/>
      <c r="L258" s="9"/>
      <c r="M258" s="9"/>
      <c r="N258" s="27" t="str">
        <f t="shared" si="1"/>
        <v/>
      </c>
    </row>
    <row r="259" spans="1:14" x14ac:dyDescent="0.3">
      <c r="A259" s="9"/>
      <c r="B259" s="9"/>
      <c r="C259" s="9"/>
      <c r="D259" s="9"/>
      <c r="E259" s="10"/>
      <c r="F259" s="9"/>
      <c r="G259" s="9"/>
      <c r="H259" s="9"/>
      <c r="I259" s="11"/>
      <c r="J259" s="11"/>
      <c r="K259" s="12"/>
      <c r="L259" s="9"/>
      <c r="M259" s="9"/>
      <c r="N259" s="27" t="str">
        <f t="shared" si="1"/>
        <v/>
      </c>
    </row>
    <row r="260" spans="1:14" x14ac:dyDescent="0.3">
      <c r="A260" s="9"/>
      <c r="B260" s="9"/>
      <c r="C260" s="9"/>
      <c r="D260" s="9"/>
      <c r="E260" s="10"/>
      <c r="F260" s="9"/>
      <c r="G260" s="9"/>
      <c r="H260" s="9"/>
      <c r="I260" s="11"/>
      <c r="J260" s="11"/>
      <c r="K260" s="12"/>
      <c r="L260" s="9"/>
      <c r="M260" s="9"/>
      <c r="N260" s="27" t="str">
        <f t="shared" si="1"/>
        <v/>
      </c>
    </row>
    <row r="261" spans="1:14" x14ac:dyDescent="0.3">
      <c r="A261" s="9"/>
      <c r="B261" s="9"/>
      <c r="C261" s="9"/>
      <c r="D261" s="9"/>
      <c r="E261" s="10"/>
      <c r="F261" s="9"/>
      <c r="G261" s="9"/>
      <c r="H261" s="9"/>
      <c r="I261" s="11"/>
      <c r="J261" s="11"/>
      <c r="K261" s="12"/>
      <c r="L261" s="9"/>
      <c r="M261" s="9"/>
      <c r="N261" s="27" t="str">
        <f t="shared" si="1"/>
        <v/>
      </c>
    </row>
    <row r="262" spans="1:14" x14ac:dyDescent="0.3">
      <c r="A262" s="9"/>
      <c r="B262" s="9"/>
      <c r="C262" s="9"/>
      <c r="D262" s="9"/>
      <c r="E262" s="10"/>
      <c r="F262" s="9"/>
      <c r="G262" s="9"/>
      <c r="H262" s="9"/>
      <c r="I262" s="11"/>
      <c r="J262" s="11"/>
      <c r="K262" s="12"/>
      <c r="L262" s="9"/>
      <c r="M262" s="9"/>
      <c r="N262" s="27" t="str">
        <f t="shared" si="1"/>
        <v/>
      </c>
    </row>
    <row r="263" spans="1:14" x14ac:dyDescent="0.3">
      <c r="A263" s="9"/>
      <c r="B263" s="9"/>
      <c r="C263" s="9"/>
      <c r="D263" s="9"/>
      <c r="E263" s="10"/>
      <c r="F263" s="9"/>
      <c r="G263" s="9"/>
      <c r="H263" s="9"/>
      <c r="I263" s="11"/>
      <c r="J263" s="11"/>
      <c r="K263" s="12"/>
      <c r="L263" s="9"/>
      <c r="M263" s="9"/>
      <c r="N263" s="27" t="str">
        <f t="shared" si="1"/>
        <v/>
      </c>
    </row>
    <row r="264" spans="1:14" x14ac:dyDescent="0.3">
      <c r="A264" s="9"/>
      <c r="B264" s="9"/>
      <c r="C264" s="9"/>
      <c r="D264" s="9"/>
      <c r="E264" s="10"/>
      <c r="F264" s="9"/>
      <c r="G264" s="9"/>
      <c r="H264" s="9"/>
      <c r="I264" s="11"/>
      <c r="J264" s="11"/>
      <c r="K264" s="12"/>
      <c r="L264" s="9"/>
      <c r="M264" s="9"/>
      <c r="N264" s="27" t="str">
        <f t="shared" si="1"/>
        <v/>
      </c>
    </row>
    <row r="265" spans="1:14" x14ac:dyDescent="0.3">
      <c r="A265" s="9"/>
      <c r="B265" s="9"/>
      <c r="C265" s="9"/>
      <c r="D265" s="9"/>
      <c r="E265" s="10"/>
      <c r="F265" s="9"/>
      <c r="G265" s="9"/>
      <c r="H265" s="9"/>
      <c r="I265" s="11"/>
      <c r="J265" s="11"/>
      <c r="K265" s="12"/>
      <c r="L265" s="9"/>
      <c r="M265" s="9"/>
      <c r="N265" s="27" t="str">
        <f t="shared" si="1"/>
        <v/>
      </c>
    </row>
    <row r="266" spans="1:14" x14ac:dyDescent="0.3">
      <c r="A266" s="9"/>
      <c r="B266" s="9"/>
      <c r="C266" s="9"/>
      <c r="D266" s="9"/>
      <c r="E266" s="10"/>
      <c r="F266" s="9"/>
      <c r="G266" s="9"/>
      <c r="H266" s="9"/>
      <c r="I266" s="11"/>
      <c r="J266" s="11"/>
      <c r="K266" s="12"/>
      <c r="L266" s="9"/>
      <c r="M266" s="9"/>
      <c r="N266" s="27" t="str">
        <f t="shared" si="1"/>
        <v/>
      </c>
    </row>
    <row r="267" spans="1:14" x14ac:dyDescent="0.3">
      <c r="A267" s="9"/>
      <c r="B267" s="9"/>
      <c r="C267" s="9"/>
      <c r="D267" s="9"/>
      <c r="E267" s="10"/>
      <c r="F267" s="9"/>
      <c r="G267" s="9"/>
      <c r="H267" s="9"/>
      <c r="I267" s="11"/>
      <c r="J267" s="11"/>
      <c r="K267" s="12"/>
      <c r="L267" s="9"/>
      <c r="M267" s="9"/>
      <c r="N267" s="27" t="str">
        <f t="shared" si="1"/>
        <v/>
      </c>
    </row>
    <row r="268" spans="1:14" x14ac:dyDescent="0.3">
      <c r="A268" s="9"/>
      <c r="B268" s="9"/>
      <c r="C268" s="9"/>
      <c r="D268" s="9"/>
      <c r="E268" s="10"/>
      <c r="F268" s="9"/>
      <c r="G268" s="9"/>
      <c r="H268" s="9"/>
      <c r="I268" s="11"/>
      <c r="J268" s="11"/>
      <c r="K268" s="12"/>
      <c r="L268" s="9"/>
      <c r="M268" s="9"/>
      <c r="N268" s="27" t="str">
        <f t="shared" si="1"/>
        <v/>
      </c>
    </row>
    <row r="269" spans="1:14" x14ac:dyDescent="0.3">
      <c r="A269" s="9"/>
      <c r="B269" s="9"/>
      <c r="C269" s="9"/>
      <c r="D269" s="9"/>
      <c r="E269" s="10"/>
      <c r="F269" s="9"/>
      <c r="G269" s="9"/>
      <c r="H269" s="9"/>
      <c r="I269" s="11"/>
      <c r="J269" s="11"/>
      <c r="K269" s="12"/>
      <c r="L269" s="9"/>
      <c r="M269" s="9"/>
      <c r="N269" s="27" t="str">
        <f t="shared" si="1"/>
        <v/>
      </c>
    </row>
    <row r="270" spans="1:14" x14ac:dyDescent="0.3">
      <c r="A270" s="9"/>
      <c r="B270" s="9"/>
      <c r="C270" s="9"/>
      <c r="D270" s="9"/>
      <c r="E270" s="10"/>
      <c r="F270" s="9"/>
      <c r="G270" s="9"/>
      <c r="H270" s="9"/>
      <c r="I270" s="11"/>
      <c r="J270" s="11"/>
      <c r="K270" s="12"/>
      <c r="L270" s="9"/>
      <c r="M270" s="9"/>
      <c r="N270" s="27" t="str">
        <f t="shared" si="1"/>
        <v/>
      </c>
    </row>
    <row r="271" spans="1:14" x14ac:dyDescent="0.3">
      <c r="A271" s="9"/>
      <c r="B271" s="9"/>
      <c r="C271" s="9"/>
      <c r="D271" s="9"/>
      <c r="E271" s="10"/>
      <c r="F271" s="9"/>
      <c r="G271" s="9"/>
      <c r="H271" s="9"/>
      <c r="I271" s="11"/>
      <c r="J271" s="11"/>
      <c r="K271" s="12"/>
      <c r="L271" s="9"/>
      <c r="M271" s="9"/>
      <c r="N271" s="27" t="str">
        <f t="shared" si="1"/>
        <v/>
      </c>
    </row>
    <row r="272" spans="1:14" x14ac:dyDescent="0.3">
      <c r="A272" s="9"/>
      <c r="B272" s="9"/>
      <c r="C272" s="9"/>
      <c r="D272" s="9"/>
      <c r="E272" s="10"/>
      <c r="F272" s="9"/>
      <c r="G272" s="9"/>
      <c r="H272" s="9"/>
      <c r="I272" s="11"/>
      <c r="J272" s="11"/>
      <c r="K272" s="12"/>
      <c r="L272" s="9"/>
      <c r="M272" s="9"/>
      <c r="N272" s="27" t="str">
        <f t="shared" si="1"/>
        <v/>
      </c>
    </row>
    <row r="273" spans="1:14" x14ac:dyDescent="0.3">
      <c r="A273" s="9"/>
      <c r="B273" s="9"/>
      <c r="C273" s="9"/>
      <c r="D273" s="9"/>
      <c r="E273" s="10"/>
      <c r="F273" s="9"/>
      <c r="G273" s="9"/>
      <c r="H273" s="9"/>
      <c r="I273" s="11"/>
      <c r="J273" s="11"/>
      <c r="K273" s="12"/>
      <c r="L273" s="9"/>
      <c r="M273" s="9"/>
      <c r="N273" s="27" t="str">
        <f t="shared" si="1"/>
        <v/>
      </c>
    </row>
    <row r="274" spans="1:14" x14ac:dyDescent="0.3">
      <c r="A274" s="9"/>
      <c r="B274" s="9"/>
      <c r="C274" s="9"/>
      <c r="D274" s="9"/>
      <c r="E274" s="10"/>
      <c r="F274" s="9"/>
      <c r="G274" s="9"/>
      <c r="H274" s="9"/>
      <c r="I274" s="11"/>
      <c r="J274" s="11"/>
      <c r="K274" s="12"/>
      <c r="L274" s="9"/>
      <c r="M274" s="9"/>
      <c r="N274" s="27" t="str">
        <f t="shared" si="1"/>
        <v/>
      </c>
    </row>
    <row r="275" spans="1:14" x14ac:dyDescent="0.3">
      <c r="A275" s="9"/>
      <c r="B275" s="9"/>
      <c r="C275" s="9"/>
      <c r="D275" s="9"/>
      <c r="E275" s="10"/>
      <c r="F275" s="9"/>
      <c r="G275" s="9"/>
      <c r="H275" s="9"/>
      <c r="I275" s="11"/>
      <c r="J275" s="11"/>
      <c r="K275" s="12"/>
      <c r="L275" s="9"/>
      <c r="M275" s="9"/>
      <c r="N275" s="27" t="str">
        <f t="shared" si="1"/>
        <v/>
      </c>
    </row>
    <row r="276" spans="1:14" x14ac:dyDescent="0.3">
      <c r="A276" s="9"/>
      <c r="B276" s="9"/>
      <c r="C276" s="9"/>
      <c r="D276" s="9"/>
      <c r="E276" s="10"/>
      <c r="F276" s="9"/>
      <c r="G276" s="9"/>
      <c r="H276" s="9"/>
      <c r="I276" s="11"/>
      <c r="J276" s="11"/>
      <c r="K276" s="12"/>
      <c r="L276" s="9"/>
      <c r="M276" s="9"/>
      <c r="N276" s="27" t="str">
        <f t="shared" si="1"/>
        <v/>
      </c>
    </row>
    <row r="277" spans="1:14" x14ac:dyDescent="0.3">
      <c r="A277" s="9"/>
      <c r="B277" s="9"/>
      <c r="C277" s="9"/>
      <c r="D277" s="9"/>
      <c r="E277" s="10"/>
      <c r="F277" s="9"/>
      <c r="G277" s="9"/>
      <c r="H277" s="9"/>
      <c r="I277" s="11"/>
      <c r="J277" s="11"/>
      <c r="K277" s="12"/>
      <c r="L277" s="9"/>
      <c r="M277" s="9"/>
      <c r="N277" s="27" t="str">
        <f t="shared" si="1"/>
        <v/>
      </c>
    </row>
    <row r="278" spans="1:14" x14ac:dyDescent="0.3">
      <c r="A278" s="9"/>
      <c r="B278" s="9"/>
      <c r="C278" s="9"/>
      <c r="D278" s="9"/>
      <c r="E278" s="10"/>
      <c r="F278" s="9"/>
      <c r="G278" s="9"/>
      <c r="H278" s="9"/>
      <c r="I278" s="11"/>
      <c r="J278" s="11"/>
      <c r="K278" s="12"/>
      <c r="L278" s="9"/>
      <c r="M278" s="9"/>
      <c r="N278" s="27" t="str">
        <f t="shared" si="1"/>
        <v/>
      </c>
    </row>
    <row r="279" spans="1:14" x14ac:dyDescent="0.3">
      <c r="A279" s="9"/>
      <c r="B279" s="9"/>
      <c r="C279" s="9"/>
      <c r="D279" s="9"/>
      <c r="E279" s="10"/>
      <c r="F279" s="9"/>
      <c r="G279" s="9"/>
      <c r="H279" s="9"/>
      <c r="I279" s="11"/>
      <c r="J279" s="11"/>
      <c r="K279" s="12"/>
      <c r="L279" s="9"/>
      <c r="M279" s="9"/>
      <c r="N279" s="27" t="str">
        <f t="shared" si="1"/>
        <v/>
      </c>
    </row>
    <row r="280" spans="1:14" x14ac:dyDescent="0.3">
      <c r="A280" s="9"/>
      <c r="B280" s="9"/>
      <c r="C280" s="9"/>
      <c r="D280" s="9"/>
      <c r="E280" s="10"/>
      <c r="F280" s="9"/>
      <c r="G280" s="9"/>
      <c r="H280" s="9"/>
      <c r="I280" s="11"/>
      <c r="J280" s="11"/>
      <c r="K280" s="12"/>
      <c r="L280" s="9"/>
      <c r="M280" s="9"/>
      <c r="N280" s="27" t="str">
        <f t="shared" si="1"/>
        <v/>
      </c>
    </row>
    <row r="281" spans="1:14" x14ac:dyDescent="0.3">
      <c r="A281" s="9"/>
      <c r="B281" s="9"/>
      <c r="C281" s="9"/>
      <c r="D281" s="9"/>
      <c r="E281" s="10"/>
      <c r="F281" s="9"/>
      <c r="G281" s="9"/>
      <c r="H281" s="9"/>
      <c r="I281" s="11"/>
      <c r="J281" s="11"/>
      <c r="K281" s="12"/>
      <c r="L281" s="9"/>
      <c r="M281" s="9"/>
      <c r="N281" s="27" t="str">
        <f t="shared" si="1"/>
        <v/>
      </c>
    </row>
    <row r="282" spans="1:14" x14ac:dyDescent="0.3">
      <c r="A282" s="9"/>
      <c r="B282" s="9"/>
      <c r="C282" s="9"/>
      <c r="D282" s="9"/>
      <c r="E282" s="10"/>
      <c r="F282" s="9"/>
      <c r="G282" s="9"/>
      <c r="H282" s="9"/>
      <c r="I282" s="11"/>
      <c r="J282" s="11"/>
      <c r="K282" s="12"/>
      <c r="L282" s="9"/>
      <c r="M282" s="9"/>
      <c r="N282" s="27" t="str">
        <f t="shared" si="1"/>
        <v/>
      </c>
    </row>
    <row r="283" spans="1:14" x14ac:dyDescent="0.3">
      <c r="A283" s="9"/>
      <c r="B283" s="9"/>
      <c r="C283" s="9"/>
      <c r="D283" s="9"/>
      <c r="E283" s="10"/>
      <c r="F283" s="9"/>
      <c r="G283" s="9"/>
      <c r="H283" s="9"/>
      <c r="I283" s="11"/>
      <c r="J283" s="11"/>
      <c r="K283" s="12"/>
      <c r="L283" s="9"/>
      <c r="M283" s="9"/>
      <c r="N283" s="27" t="str">
        <f t="shared" si="1"/>
        <v/>
      </c>
    </row>
    <row r="284" spans="1:14" x14ac:dyDescent="0.3">
      <c r="A284" s="9"/>
      <c r="B284" s="9"/>
      <c r="C284" s="9"/>
      <c r="D284" s="9"/>
      <c r="E284" s="10"/>
      <c r="F284" s="9"/>
      <c r="G284" s="9"/>
      <c r="H284" s="9"/>
      <c r="I284" s="11"/>
      <c r="J284" s="11"/>
      <c r="K284" s="12"/>
      <c r="L284" s="9"/>
      <c r="M284" s="9"/>
      <c r="N284" s="27" t="str">
        <f t="shared" si="1"/>
        <v/>
      </c>
    </row>
    <row r="285" spans="1:14" x14ac:dyDescent="0.3">
      <c r="A285" s="9"/>
      <c r="B285" s="9"/>
      <c r="C285" s="9"/>
      <c r="D285" s="9"/>
      <c r="E285" s="10"/>
      <c r="F285" s="9"/>
      <c r="G285" s="9"/>
      <c r="H285" s="9"/>
      <c r="I285" s="11"/>
      <c r="J285" s="11"/>
      <c r="K285" s="12"/>
      <c r="L285" s="9"/>
      <c r="M285" s="9"/>
      <c r="N285" s="27" t="str">
        <f t="shared" si="1"/>
        <v/>
      </c>
    </row>
    <row r="286" spans="1:14" x14ac:dyDescent="0.3">
      <c r="A286" s="9"/>
      <c r="B286" s="9"/>
      <c r="C286" s="9"/>
      <c r="D286" s="9"/>
      <c r="E286" s="10"/>
      <c r="F286" s="9"/>
      <c r="G286" s="9"/>
      <c r="H286" s="9"/>
      <c r="I286" s="11"/>
      <c r="J286" s="11"/>
      <c r="K286" s="12"/>
      <c r="L286" s="9"/>
      <c r="M286" s="9"/>
      <c r="N286" s="27" t="str">
        <f t="shared" si="1"/>
        <v/>
      </c>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sheetData>
  <sortState xmlns:xlrd2="http://schemas.microsoft.com/office/spreadsheetml/2017/richdata2" ref="A21:H26">
    <sortCondition ref="A21:A26"/>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29" t="s">
        <v>26</v>
      </c>
      <c r="B6" s="35" t="s">
        <v>36</v>
      </c>
    </row>
    <row r="7" spans="1:2" ht="18" x14ac:dyDescent="0.35">
      <c r="A7" s="29"/>
      <c r="B7" s="35"/>
    </row>
    <row r="8" spans="1:2" ht="36" x14ac:dyDescent="0.3">
      <c r="A8" s="29"/>
      <c r="B8" s="36" t="s">
        <v>37</v>
      </c>
    </row>
    <row r="9" spans="1:2" ht="18" x14ac:dyDescent="0.3">
      <c r="A9" s="29"/>
      <c r="B9" s="36"/>
    </row>
    <row r="10" spans="1:2" ht="54" x14ac:dyDescent="0.3">
      <c r="A10" s="29"/>
      <c r="B10" s="36" t="s">
        <v>38</v>
      </c>
    </row>
    <row r="11" spans="1:2" x14ac:dyDescent="0.3">
      <c r="A11" s="30"/>
      <c r="B11" s="37"/>
    </row>
    <row r="12" spans="1:2" ht="36" x14ac:dyDescent="0.35">
      <c r="A12" s="31" t="s">
        <v>27</v>
      </c>
      <c r="B12" s="38" t="s">
        <v>39</v>
      </c>
    </row>
    <row r="13" spans="1:2" ht="18" x14ac:dyDescent="0.35">
      <c r="A13" s="31"/>
      <c r="B13" s="38"/>
    </row>
    <row r="14" spans="1:2" ht="54" x14ac:dyDescent="0.3">
      <c r="A14" s="31"/>
      <c r="B14" s="48" t="s">
        <v>63</v>
      </c>
    </row>
    <row r="15" spans="1:2" ht="18" x14ac:dyDescent="0.35">
      <c r="A15" s="31"/>
      <c r="B15" s="38"/>
    </row>
    <row r="16" spans="1:2" x14ac:dyDescent="0.3">
      <c r="A16" s="30"/>
      <c r="B16" s="37"/>
    </row>
    <row r="17" spans="1:2" ht="36" x14ac:dyDescent="0.3">
      <c r="A17" s="30"/>
      <c r="B17" s="39" t="s">
        <v>40</v>
      </c>
    </row>
    <row r="18" spans="1:2" x14ac:dyDescent="0.3">
      <c r="A18" s="30"/>
      <c r="B18" s="37"/>
    </row>
    <row r="19" spans="1:2" ht="36" x14ac:dyDescent="0.3">
      <c r="A19" s="32" t="s">
        <v>28</v>
      </c>
      <c r="B19" s="40" t="s">
        <v>41</v>
      </c>
    </row>
    <row r="20" spans="1:2" x14ac:dyDescent="0.3">
      <c r="A20" s="30"/>
      <c r="B20" s="37"/>
    </row>
    <row r="21" spans="1:2" ht="18" x14ac:dyDescent="0.3">
      <c r="A21" s="32" t="s">
        <v>29</v>
      </c>
      <c r="B21" s="18" t="s">
        <v>42</v>
      </c>
    </row>
    <row r="22" spans="1:2" ht="18" x14ac:dyDescent="0.3">
      <c r="A22" s="32"/>
      <c r="B22" s="18"/>
    </row>
    <row r="23" spans="1:2" ht="18" x14ac:dyDescent="0.3">
      <c r="A23" s="32" t="s">
        <v>8</v>
      </c>
      <c r="B23" s="18" t="s">
        <v>43</v>
      </c>
    </row>
    <row r="24" spans="1:2" ht="18" x14ac:dyDescent="0.3">
      <c r="A24" s="32"/>
      <c r="B24" s="18"/>
    </row>
    <row r="25" spans="1:2" ht="18" x14ac:dyDescent="0.3">
      <c r="A25" s="32" t="s">
        <v>9</v>
      </c>
      <c r="B25" s="18" t="s">
        <v>44</v>
      </c>
    </row>
    <row r="26" spans="1:2" ht="18" x14ac:dyDescent="0.3">
      <c r="A26" s="32"/>
      <c r="B26" s="18"/>
    </row>
    <row r="27" spans="1:2" ht="18" x14ac:dyDescent="0.3">
      <c r="A27" s="32" t="s">
        <v>30</v>
      </c>
      <c r="B27" s="18" t="s">
        <v>45</v>
      </c>
    </row>
    <row r="28" spans="1:2" ht="18" x14ac:dyDescent="0.3">
      <c r="A28" s="32"/>
      <c r="B28" s="18"/>
    </row>
    <row r="29" spans="1:2" ht="18" x14ac:dyDescent="0.3">
      <c r="A29" s="32" t="s">
        <v>31</v>
      </c>
      <c r="B29" s="18" t="s">
        <v>46</v>
      </c>
    </row>
    <row r="30" spans="1:2" ht="18" x14ac:dyDescent="0.3">
      <c r="A30" s="32"/>
      <c r="B30" s="18"/>
    </row>
    <row r="31" spans="1:2" ht="18" x14ac:dyDescent="0.3">
      <c r="A31" s="32" t="s">
        <v>32</v>
      </c>
      <c r="B31" s="18" t="s">
        <v>47</v>
      </c>
    </row>
    <row r="32" spans="1:2" ht="18" x14ac:dyDescent="0.3">
      <c r="A32" s="32"/>
      <c r="B32" s="18"/>
    </row>
    <row r="33" spans="1:2" ht="18" x14ac:dyDescent="0.3">
      <c r="A33" s="32" t="s">
        <v>33</v>
      </c>
      <c r="B33" s="18" t="s">
        <v>48</v>
      </c>
    </row>
    <row r="34" spans="1:2" ht="18" x14ac:dyDescent="0.3">
      <c r="A34" s="32"/>
      <c r="B34" s="18" t="s">
        <v>14</v>
      </c>
    </row>
    <row r="35" spans="1:2" ht="18" x14ac:dyDescent="0.3">
      <c r="A35" s="32"/>
      <c r="B35" s="18" t="s">
        <v>0</v>
      </c>
    </row>
    <row r="36" spans="1:2" x14ac:dyDescent="0.3">
      <c r="A36" s="30"/>
      <c r="B36" s="2"/>
    </row>
    <row r="37" spans="1:2" x14ac:dyDescent="0.3">
      <c r="A37" s="30"/>
    </row>
    <row r="38" spans="1:2" ht="36" x14ac:dyDescent="0.3">
      <c r="A38" s="30"/>
      <c r="B38" s="40" t="s">
        <v>15</v>
      </c>
    </row>
    <row r="39" spans="1:2" ht="18" x14ac:dyDescent="0.3">
      <c r="A39" s="30"/>
      <c r="B39" s="40"/>
    </row>
    <row r="40" spans="1:2" ht="54" x14ac:dyDescent="0.3">
      <c r="A40" s="30"/>
      <c r="B40" s="32" t="s">
        <v>49</v>
      </c>
    </row>
    <row r="41" spans="1:2" x14ac:dyDescent="0.3">
      <c r="A41" s="30"/>
    </row>
    <row r="42" spans="1:2" x14ac:dyDescent="0.3">
      <c r="A42" s="30"/>
    </row>
    <row r="43" spans="1:2" ht="72" x14ac:dyDescent="0.3">
      <c r="A43" s="33" t="s">
        <v>6</v>
      </c>
      <c r="B43" s="40" t="s">
        <v>16</v>
      </c>
    </row>
    <row r="44" spans="1:2" x14ac:dyDescent="0.3">
      <c r="A44" s="30"/>
    </row>
    <row r="45" spans="1:2" ht="36" x14ac:dyDescent="0.3">
      <c r="A45" s="33" t="s">
        <v>7</v>
      </c>
      <c r="B45" s="40" t="s">
        <v>50</v>
      </c>
    </row>
    <row r="46" spans="1:2" ht="18" x14ac:dyDescent="0.3">
      <c r="A46" s="33"/>
      <c r="B46" s="40"/>
    </row>
    <row r="47" spans="1:2" ht="54" x14ac:dyDescent="0.3">
      <c r="A47" s="33"/>
      <c r="B47" s="40" t="s">
        <v>17</v>
      </c>
    </row>
    <row r="48" spans="1:2" ht="18" x14ac:dyDescent="0.3">
      <c r="A48" s="33"/>
    </row>
    <row r="49" spans="1:2" ht="18" x14ac:dyDescent="0.3">
      <c r="A49" s="33" t="s">
        <v>8</v>
      </c>
      <c r="B49" s="18" t="s">
        <v>51</v>
      </c>
    </row>
    <row r="50" spans="1:2" ht="18" x14ac:dyDescent="0.3">
      <c r="A50" s="33" t="s">
        <v>34</v>
      </c>
      <c r="B50" s="40" t="s">
        <v>52</v>
      </c>
    </row>
    <row r="51" spans="1:2" ht="18" x14ac:dyDescent="0.3">
      <c r="A51" s="33"/>
    </row>
    <row r="52" spans="1:2" ht="18" x14ac:dyDescent="0.3">
      <c r="A52" s="33" t="s">
        <v>30</v>
      </c>
      <c r="B52" s="18" t="s">
        <v>53</v>
      </c>
    </row>
    <row r="53" spans="1:2" x14ac:dyDescent="0.3">
      <c r="A53" s="30"/>
    </row>
    <row r="54" spans="1:2" ht="36" x14ac:dyDescent="0.3">
      <c r="A54" s="33" t="s">
        <v>12</v>
      </c>
      <c r="B54" s="40" t="s">
        <v>18</v>
      </c>
    </row>
    <row r="55" spans="1:2" ht="18" x14ac:dyDescent="0.3">
      <c r="A55" s="30"/>
      <c r="B55" s="40"/>
    </row>
    <row r="56" spans="1:2" ht="18" x14ac:dyDescent="0.3">
      <c r="A56" s="30"/>
      <c r="B56" s="40" t="s">
        <v>1</v>
      </c>
    </row>
    <row r="57" spans="1:2" x14ac:dyDescent="0.3">
      <c r="A57" s="30"/>
    </row>
    <row r="58" spans="1:2" ht="72" x14ac:dyDescent="0.3">
      <c r="A58" s="33" t="s">
        <v>13</v>
      </c>
      <c r="B58" s="40" t="s">
        <v>54</v>
      </c>
    </row>
    <row r="59" spans="1:2" ht="18" x14ac:dyDescent="0.3">
      <c r="A59" s="18"/>
      <c r="B59" s="40"/>
    </row>
    <row r="60" spans="1:2" ht="36" x14ac:dyDescent="0.3">
      <c r="A60" s="18"/>
      <c r="B60" s="40" t="s">
        <v>55</v>
      </c>
    </row>
    <row r="61" spans="1:2" ht="18" x14ac:dyDescent="0.3">
      <c r="A61" s="18"/>
      <c r="B61" s="40"/>
    </row>
    <row r="62" spans="1:2" ht="72" x14ac:dyDescent="0.3">
      <c r="A62" s="18"/>
      <c r="B62" s="40" t="s">
        <v>19</v>
      </c>
    </row>
    <row r="63" spans="1:2" ht="18" x14ac:dyDescent="0.3">
      <c r="A63" s="18"/>
      <c r="B63" s="40"/>
    </row>
    <row r="64" spans="1:2" ht="36" x14ac:dyDescent="0.3">
      <c r="A64" s="29" t="s">
        <v>35</v>
      </c>
      <c r="B64" s="40" t="s">
        <v>56</v>
      </c>
    </row>
    <row r="65" spans="1:2" x14ac:dyDescent="0.3">
      <c r="A65" s="34"/>
    </row>
    <row r="66" spans="1:2" x14ac:dyDescent="0.3">
      <c r="A66" s="34"/>
    </row>
    <row r="67" spans="1:2" ht="18" x14ac:dyDescent="0.3">
      <c r="A67" s="34"/>
      <c r="B67" s="36"/>
    </row>
    <row r="68" spans="1:2" x14ac:dyDescent="0.3">
      <c r="A68" s="34"/>
    </row>
    <row r="69" spans="1:2" ht="54" x14ac:dyDescent="0.3">
      <c r="A69" s="34"/>
      <c r="B69" s="40" t="s">
        <v>20</v>
      </c>
    </row>
    <row r="70" spans="1:2" ht="18" x14ac:dyDescent="0.3">
      <c r="A70" s="34"/>
      <c r="B70" s="40"/>
    </row>
    <row r="71" spans="1:2" ht="18" x14ac:dyDescent="0.3">
      <c r="A71" s="34"/>
      <c r="B71" s="40"/>
    </row>
    <row r="72" spans="1:2" ht="54" x14ac:dyDescent="0.3">
      <c r="A72" s="34"/>
      <c r="B72" s="36" t="s">
        <v>21</v>
      </c>
    </row>
    <row r="73" spans="1:2" ht="18" x14ac:dyDescent="0.3">
      <c r="A73" s="34"/>
      <c r="B73" s="40"/>
    </row>
    <row r="74" spans="1:2" ht="36" x14ac:dyDescent="0.3">
      <c r="A74" s="34"/>
      <c r="B74" s="40" t="s">
        <v>2</v>
      </c>
    </row>
    <row r="75" spans="1:2" ht="18" x14ac:dyDescent="0.3">
      <c r="A75" s="34"/>
      <c r="B75" s="40"/>
    </row>
    <row r="76" spans="1:2" ht="36" x14ac:dyDescent="0.3">
      <c r="A76" s="34"/>
      <c r="B76" s="40" t="s">
        <v>3</v>
      </c>
    </row>
    <row r="77" spans="1:2" ht="18" x14ac:dyDescent="0.3">
      <c r="A77" s="34"/>
      <c r="B77" s="40"/>
    </row>
    <row r="78" spans="1:2" ht="36" x14ac:dyDescent="0.3">
      <c r="A78" s="34"/>
      <c r="B78" s="36" t="s">
        <v>4</v>
      </c>
    </row>
    <row r="79" spans="1:2" ht="18" x14ac:dyDescent="0.3">
      <c r="A79" s="34"/>
      <c r="B79" s="40"/>
    </row>
    <row r="80" spans="1:2" ht="54" x14ac:dyDescent="0.3">
      <c r="A80" s="34"/>
      <c r="B80" s="40" t="s">
        <v>22</v>
      </c>
    </row>
    <row r="81" spans="1:2" ht="108" x14ac:dyDescent="0.3">
      <c r="A81" s="34"/>
      <c r="B81" s="40" t="s">
        <v>23</v>
      </c>
    </row>
    <row r="82" spans="1:2" ht="18" x14ac:dyDescent="0.3">
      <c r="A82" s="34"/>
      <c r="B82" s="40"/>
    </row>
    <row r="83" spans="1:2" ht="36" x14ac:dyDescent="0.3">
      <c r="A83" s="18"/>
      <c r="B83" s="40" t="s">
        <v>5</v>
      </c>
    </row>
    <row r="84" spans="1:2" ht="18" x14ac:dyDescent="0.3">
      <c r="A84" s="18"/>
      <c r="B84" s="40"/>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2026-07-29T12:02:07Z</dcterms:modified>
</cp:coreProperties>
</file>